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季度检查打分表" sheetId="1" r:id="rId1"/>
  </sheets>
  <definedNames>
    <definedName name="_xlnm._FilterDatabase" localSheetId="0" hidden="1">季度检查打分表!$A$3:$BA$138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tc={F161898C-B5BE-4FAC-AEA2-4749B0960B37}</author>
    <author>tc={F23079CF-C30C-4606-9F47-4C02009761F4}</author>
    <author>tc={00B60A6F-BDB6-4790-9124-DCCAEC6B6A75}</author>
    <author>tc={D814A346-63FD-43B8-B1A8-A395E8F36CF4}</author>
    <author>tc={9D643CA5-B2BD-48B2-9DCC-3FA8209A86A7}</author>
  </authors>
  <commentList>
    <comment ref="O1" authorId="0">
      <text>
        <r>
          <rPr>
            <sz val="10"/>
            <rFont val="宋体"/>
            <charset val="134"/>
          </rPr>
          <t>方圆几里.: cw:
写为“-1”格式</t>
        </r>
      </text>
    </comment>
    <comment ref="N2" authorId="1">
      <text>
        <r>
          <rPr>
            <sz val="10"/>
            <rFont val="宋体"/>
            <charset val="134"/>
          </rPr>
          <t>方圆几里.: 注:
录入“合格”或“单否”</t>
        </r>
      </text>
    </comment>
    <comment ref="D14" authorId="2">
      <text>
        <r>
          <rPr>
            <sz val="10"/>
            <rFont val="宋体"/>
            <charset val="134"/>
          </rPr>
          <t>亭:修改后
5400000065，http://ldjy.xizang.gov.cn/，西藏自治区就业服务中心</t>
        </r>
      </text>
    </comment>
    <comment ref="D16" authorId="3">
      <text>
        <r>
          <rPr>
            <sz val="10"/>
            <rFont val="宋体"/>
            <charset val="134"/>
          </rPr>
          <t>亭:
缺少标识码;一年一次</t>
        </r>
      </text>
    </comment>
    <comment ref="E36" authorId="4">
      <text>
        <r>
          <rPr>
            <sz val="10"/>
            <rFont val="宋体"/>
            <charset val="134"/>
          </rPr>
          <t>亭:
域名待整改</t>
        </r>
      </text>
    </comment>
  </commentList>
</comments>
</file>

<file path=xl/sharedStrings.xml><?xml version="1.0" encoding="utf-8"?>
<sst xmlns="http://schemas.openxmlformats.org/spreadsheetml/2006/main" count="906" uniqueCount="347">
  <si>
    <t>所属地方</t>
  </si>
  <si>
    <t>网站标识码</t>
  </si>
  <si>
    <t>网站名称</t>
  </si>
  <si>
    <t>网站域名</t>
  </si>
  <si>
    <t>是否门户</t>
  </si>
  <si>
    <t>总评结果</t>
  </si>
  <si>
    <t>单项否决</t>
  </si>
  <si>
    <t>扣分指标（100分）</t>
  </si>
  <si>
    <t>安全、泄密事故等严重问题</t>
  </si>
  <si>
    <t>站点无法访问</t>
  </si>
  <si>
    <t>首页不更新</t>
  </si>
  <si>
    <t>栏目不更新</t>
  </si>
  <si>
    <t>互动回应差</t>
  </si>
  <si>
    <t>服务不实用</t>
  </si>
  <si>
    <t>结果</t>
  </si>
  <si>
    <t>发布解读（31分）</t>
  </si>
  <si>
    <t>办事服务（25分）</t>
  </si>
  <si>
    <t>互动交流（23分）</t>
  </si>
  <si>
    <t>功能设计（21分）</t>
  </si>
  <si>
    <t>总扣分</t>
  </si>
  <si>
    <t>信息发布（7）</t>
  </si>
  <si>
    <t>办事服务（6）</t>
  </si>
  <si>
    <t>互动交流（8）</t>
  </si>
  <si>
    <t>功能设计（6）</t>
  </si>
  <si>
    <t>创新发展（3）</t>
  </si>
  <si>
    <t>总加分</t>
  </si>
  <si>
    <t>概况信息（2）</t>
  </si>
  <si>
    <t>机构职能（2）</t>
  </si>
  <si>
    <t>领导信息（2）</t>
  </si>
  <si>
    <t>动态要闻（5）</t>
  </si>
  <si>
    <t>政策文件（5）</t>
  </si>
  <si>
    <t>政策解读（5）</t>
  </si>
  <si>
    <t>解读比例（3）</t>
  </si>
  <si>
    <t>解读关联（3）</t>
  </si>
  <si>
    <t>其他栏目（4）</t>
  </si>
  <si>
    <t>事项公开（3）</t>
  </si>
  <si>
    <t>在线申请（5）</t>
  </si>
  <si>
    <t>办事统计（2）</t>
  </si>
  <si>
    <t>办事指南（8）</t>
  </si>
  <si>
    <t>内容准确（5）</t>
  </si>
  <si>
    <t>表格样表（2）</t>
  </si>
  <si>
    <t>信息提交（7）</t>
  </si>
  <si>
    <t>统一登录（3）</t>
  </si>
  <si>
    <t>留言公开（6）</t>
  </si>
  <si>
    <t>办理答复（7）</t>
  </si>
  <si>
    <t>域名名称（3）</t>
  </si>
  <si>
    <t>网站标识（3）</t>
  </si>
  <si>
    <t>可用性（1）</t>
  </si>
  <si>
    <t>站内搜索（4）</t>
  </si>
  <si>
    <t>一号登录（2）</t>
  </si>
  <si>
    <t>页面标签（1）</t>
  </si>
  <si>
    <t>兼容性（2）</t>
  </si>
  <si>
    <t>IPv6改造（1）</t>
  </si>
  <si>
    <t>数据发布（4）</t>
  </si>
  <si>
    <t>解读回应（3）</t>
  </si>
  <si>
    <t>服务功能（2）</t>
  </si>
  <si>
    <t>服务内容（2）</t>
  </si>
  <si>
    <t>服务关联（2）</t>
  </si>
  <si>
    <t>实时互动（5）</t>
  </si>
  <si>
    <t>调查征集（3）</t>
  </si>
  <si>
    <t>智能搜索（4）</t>
  </si>
  <si>
    <t>用户空间（2）</t>
  </si>
  <si>
    <t>——（3）</t>
  </si>
  <si>
    <t>自治区</t>
  </si>
  <si>
    <t>西藏自治区发展改革委员会</t>
  </si>
  <si>
    <t>Http://drc.xizang.gov.cn</t>
  </si>
  <si>
    <t>否</t>
  </si>
  <si>
    <t>合格</t>
  </si>
  <si>
    <t>西藏自治区自然资源厅</t>
  </si>
  <si>
    <t>http://zrzyt.xizang.gov.cn/</t>
  </si>
  <si>
    <t>西藏自治区交通运输厅</t>
  </si>
  <si>
    <t>http://jtt.xizang.gov.cn</t>
  </si>
  <si>
    <t>单否</t>
  </si>
  <si>
    <t>是</t>
  </si>
  <si>
    <t>西藏自治区生态环境厅</t>
  </si>
  <si>
    <t>http://ee.xizang.gov.cn</t>
  </si>
  <si>
    <t>西藏自治区经济与信息化厅</t>
  </si>
  <si>
    <t>http://jxt.xizang.gov.cn</t>
  </si>
  <si>
    <t>西藏自治区教育厅</t>
  </si>
  <si>
    <t>http://edu.xizang.gov.cn/</t>
  </si>
  <si>
    <t>西藏自治区民政厅</t>
  </si>
  <si>
    <t>http://mzt.xizang.gov.cn/</t>
  </si>
  <si>
    <t>西藏自治区市场监督管理局</t>
  </si>
  <si>
    <t>http://amr.xizang.gov.cn/</t>
  </si>
  <si>
    <t>西藏自治区统计局</t>
  </si>
  <si>
    <t>http://tjj.xizang.gov.cn/</t>
  </si>
  <si>
    <t>西藏自治区审计厅</t>
  </si>
  <si>
    <t>http://sjt.xizang.gov.cn/</t>
  </si>
  <si>
    <t>西藏自治区医疗保障局</t>
  </si>
  <si>
    <t>http://ylbzj.xizang.gov.cn</t>
  </si>
  <si>
    <t>-</t>
  </si>
  <si>
    <t>西藏自治区退役军人事务厅</t>
  </si>
  <si>
    <t>http://tyjr.xizang.gov.cn/</t>
  </si>
  <si>
    <t>拉萨市</t>
  </si>
  <si>
    <t>拉萨市人民政府</t>
  </si>
  <si>
    <t>http://www.lasa.gov.cn/</t>
  </si>
  <si>
    <t>拉萨市外事办公室</t>
  </si>
  <si>
    <t>http://wsb.lasa.gov.cn/</t>
  </si>
  <si>
    <t>拉萨市商务局</t>
  </si>
  <si>
    <t>http://swj.lasa.gov.cn/</t>
  </si>
  <si>
    <t>拉萨市体育局</t>
  </si>
  <si>
    <t>http://tyj.lasa.gov.cn</t>
  </si>
  <si>
    <t>拉萨市财政局</t>
  </si>
  <si>
    <t>http://czj.lasa.gov.cn</t>
  </si>
  <si>
    <t>拉萨市退役军人事务局</t>
  </si>
  <si>
    <t>http://tyjr.lasa.gov.cn</t>
  </si>
  <si>
    <t>拉萨市民族事务委员会</t>
  </si>
  <si>
    <t>https://mzsw.lasa.gov.cn</t>
  </si>
  <si>
    <t>拉萨市林业和草原局</t>
  </si>
  <si>
    <t>https://lycyj.lasa.gov.cn</t>
  </si>
  <si>
    <t>拉萨市司法局</t>
  </si>
  <si>
    <t>https://sfj.lasa.gov.cn</t>
  </si>
  <si>
    <t>城关区人民政府</t>
  </si>
  <si>
    <t>http://cgq.gov.cn</t>
  </si>
  <si>
    <t>林周县人民政府</t>
  </si>
  <si>
    <t>http://www.linzhouxian.gov.cn/</t>
  </si>
  <si>
    <t>当雄县人民政府</t>
  </si>
  <si>
    <t>http://www.dxx.gov.cn</t>
  </si>
  <si>
    <t>尼木县人民政府</t>
  </si>
  <si>
    <t>http://www.nmx.gov.cn</t>
  </si>
  <si>
    <t>拉萨市卫生健康委员会</t>
  </si>
  <si>
    <t>http://jkw.lasa.gov.cn/</t>
  </si>
  <si>
    <t>西藏文化旅游创意园区管委会</t>
  </si>
  <si>
    <t>http://wcyq.lasa.gov.cn</t>
  </si>
  <si>
    <t>昌都市</t>
  </si>
  <si>
    <t>昌都市人民政府</t>
  </si>
  <si>
    <t>http://www.changdu.gov.cn</t>
  </si>
  <si>
    <t>昌都市文化局</t>
  </si>
  <si>
    <t>http://whj.changdu.gov.cn/</t>
  </si>
  <si>
    <t>合并关停</t>
  </si>
  <si>
    <t>昌都市应急管理局</t>
  </si>
  <si>
    <t>http://yjj.changdu.gov.cn/</t>
  </si>
  <si>
    <t>卡若区人民政府</t>
  </si>
  <si>
    <t>http://karuo.changdu.gov.cn</t>
  </si>
  <si>
    <t>江达县人民政府</t>
  </si>
  <si>
    <t>http://jiangda.changdu.gov.cn</t>
  </si>
  <si>
    <t>贡觉县人民政府</t>
  </si>
  <si>
    <t>http://gongjue.changdu.gov.cn</t>
  </si>
  <si>
    <t>类乌齐县人民政府</t>
  </si>
  <si>
    <t>http://leiwuqi.changdu.gov.cn</t>
  </si>
  <si>
    <t>丁青县人民政府</t>
  </si>
  <si>
    <t>http://dingqing.changdu.gov.cn</t>
  </si>
  <si>
    <t>察雅县人民政府</t>
  </si>
  <si>
    <t>http://chaya.changdu.gov.cn</t>
  </si>
  <si>
    <t>芒康县人民政府</t>
  </si>
  <si>
    <t>http://mangkang.changdu.gov.cn</t>
  </si>
  <si>
    <t>洛隆县人民政府</t>
  </si>
  <si>
    <t>http://luolong.changdu.gov.cn</t>
  </si>
  <si>
    <t>昌都市信访局</t>
  </si>
  <si>
    <t>http://xfj.changdu.gov.cn/</t>
  </si>
  <si>
    <t>昌都市市场监督管理局（昌都市知识产权局）</t>
  </si>
  <si>
    <t>http://scjg.changdu.gov.cn/</t>
  </si>
  <si>
    <t>昌都市商务局</t>
  </si>
  <si>
    <t>http://swj.changdu.gov.cn/</t>
  </si>
  <si>
    <t>昌都市林业和草原局</t>
  </si>
  <si>
    <t>http://lcj.changdu.gov.cn</t>
  </si>
  <si>
    <t>昌都市旅游发展局</t>
  </si>
  <si>
    <t>http://lyfz.changdu.gov.cn/</t>
  </si>
  <si>
    <t>昌都市交通运输局</t>
  </si>
  <si>
    <t>http://jtj.changdu.gov.cn/</t>
  </si>
  <si>
    <t>昌都市城市管理和综合执法局</t>
  </si>
  <si>
    <t>http://csgl.changdu.gov.cn/</t>
  </si>
  <si>
    <t>昌都市农业农村局</t>
  </si>
  <si>
    <t>http://nync.changdu.gov.cn/</t>
  </si>
  <si>
    <t>昌都市农业技术推广总站</t>
  </si>
  <si>
    <t>http://ntz.changdu.gov.cn/</t>
  </si>
  <si>
    <t>昌都市人民政府国有资产监督管理委员会</t>
  </si>
  <si>
    <t>http://gzw.changdu.gov.cn</t>
  </si>
  <si>
    <t>昌都市公安局</t>
  </si>
  <si>
    <t>http://gaj.changdu.gov.cn/</t>
  </si>
  <si>
    <t>昌都市财政局</t>
  </si>
  <si>
    <t>http://czj.changdu.gov.cn/</t>
  </si>
  <si>
    <t>昌都市退役军人事务局</t>
  </si>
  <si>
    <t>http://tyjr.changdu.gov.cn/</t>
  </si>
  <si>
    <t>昌都市医疗保障局</t>
  </si>
  <si>
    <t>http://ybj.changdu.gov.cn/</t>
  </si>
  <si>
    <t>西藏.昌都经济开发区</t>
  </si>
  <si>
    <t>http://jkq.changdu.gov.cn/</t>
  </si>
  <si>
    <t>阿里地区</t>
  </si>
  <si>
    <t>阿里地区行政公署</t>
  </si>
  <si>
    <t>http://www.al.gov.cn</t>
  </si>
  <si>
    <t>阿里地区行政审批和便民服务局</t>
  </si>
  <si>
    <t>http://xzsp.al.gov.cn/</t>
  </si>
  <si>
    <t>阿里地区司法处</t>
  </si>
  <si>
    <t>http://sf.al.gov.cn</t>
  </si>
  <si>
    <t>阿里地区自然资源局</t>
  </si>
  <si>
    <t>http://zrzy.al.gov.cn/</t>
  </si>
  <si>
    <t>阿里地区林业和草原局</t>
  </si>
  <si>
    <t>http://lycy.al.gov.cn/</t>
  </si>
  <si>
    <t>阿里地区人力资源和社会保障局</t>
  </si>
  <si>
    <t>http://hrss.al.gov.cn/</t>
  </si>
  <si>
    <t>阿里地区噶尔县人民政府</t>
  </si>
  <si>
    <t>https://gaer.gov.cn</t>
  </si>
  <si>
    <t>阿里地区日土县人民政府</t>
  </si>
  <si>
    <t>https://rituxian.gov.cn</t>
  </si>
  <si>
    <t>阿里地区革吉县人民政府</t>
  </si>
  <si>
    <t>https://geji.gov.cn</t>
  </si>
  <si>
    <t>阿里地区改则县人民政府</t>
  </si>
  <si>
    <t>https://gaizexian.gov.cn</t>
  </si>
  <si>
    <t>阿里地区措勤县人民政府</t>
  </si>
  <si>
    <t>https://cuoqinxian.gov.cn/</t>
  </si>
  <si>
    <t>林芝市</t>
  </si>
  <si>
    <t>林芝市教育局</t>
  </si>
  <si>
    <t>http://www.jyj.linzhi.gov.cn/</t>
  </si>
  <si>
    <t>林芝市人民政府</t>
  </si>
  <si>
    <t>http://www.linzhi.gov.cn</t>
  </si>
  <si>
    <t>林芝市农业农村局</t>
  </si>
  <si>
    <t>http://www.nyncj.linzhi.gov.cn</t>
  </si>
  <si>
    <t>林芝市卫生和健康委员会</t>
  </si>
  <si>
    <t>http://www.wjw.linzhi.gov.cn</t>
  </si>
  <si>
    <t>林芝市发展和改革委员会</t>
  </si>
  <si>
    <t>http://www.fgw.linzhi.gov.cn</t>
  </si>
  <si>
    <t>林芝市民政局</t>
  </si>
  <si>
    <t>http://www.minzheng.linzhi.gov.cn/</t>
  </si>
  <si>
    <t>林芝市科学技术局</t>
  </si>
  <si>
    <t>http://www.kjj.linzhi.gov.cn/</t>
  </si>
  <si>
    <t>林芝市公安局</t>
  </si>
  <si>
    <t>http://www.gaj.linzhi.gov.cn</t>
  </si>
  <si>
    <t>林芝市应急管理局</t>
  </si>
  <si>
    <t>http://www.yjglj.linzhi.gov.cn/</t>
  </si>
  <si>
    <t>林芝市生态环境局</t>
  </si>
  <si>
    <t>http://www.sthjj.linzhi.gov.cn/</t>
  </si>
  <si>
    <t>林芝市市场监督管理局</t>
  </si>
  <si>
    <t>http://www.scjdj.linzhi.gov.cn/</t>
  </si>
  <si>
    <t>林芝市人力资源和社会保障局</t>
  </si>
  <si>
    <t>http://www.rsj.linzhi.gov.cn</t>
  </si>
  <si>
    <t>林芝市司法局</t>
  </si>
  <si>
    <t>http://www.sfj.linzhi.gov.cn</t>
  </si>
  <si>
    <t>林芝市经济和信息化局</t>
  </si>
  <si>
    <t>http://www.jxj.linzhi.gov.cn/</t>
  </si>
  <si>
    <t>林芝市交通运输局</t>
  </si>
  <si>
    <t>http://www.jtysj.linzhi.gov.cn</t>
  </si>
  <si>
    <t>巴宜区人民政府</t>
  </si>
  <si>
    <t>http://www.bayiqu.gov.cn/</t>
  </si>
  <si>
    <t>工布江达县人民政府</t>
  </si>
  <si>
    <t>http://www.gongbujiangda.gov.cn/</t>
  </si>
  <si>
    <t>墨脱县人民政府</t>
  </si>
  <si>
    <t>http://www.motuo.gov.cn/</t>
  </si>
  <si>
    <t>波密县人民政府</t>
  </si>
  <si>
    <t>http://www.bomi.gov.cn/</t>
  </si>
  <si>
    <t>察隅县人民政府</t>
  </si>
  <si>
    <t>http://www.chayu.gov.cn/</t>
  </si>
  <si>
    <t>朗县人民政府</t>
  </si>
  <si>
    <t>http://www.langxian.gov.cn/</t>
  </si>
  <si>
    <t>林芝经济开发区</t>
  </si>
  <si>
    <t>http://jkq.linzhi.gov.cn</t>
  </si>
  <si>
    <t>那曲市</t>
  </si>
  <si>
    <t>那曲市人民政府</t>
  </si>
  <si>
    <t>http://www.naqu.gov.cn/</t>
  </si>
  <si>
    <t>嘉黎县人民政府</t>
  </si>
  <si>
    <t>http://www.nqjlx.gov.cn</t>
  </si>
  <si>
    <t>比如县人民政府</t>
  </si>
  <si>
    <t>http://www.nqbrx.gov.cn</t>
  </si>
  <si>
    <t>聂荣县人民政府</t>
  </si>
  <si>
    <t>http://www.nqnrx.gov.cn</t>
  </si>
  <si>
    <t>安多县人民政府</t>
  </si>
  <si>
    <t>http://www.nqadx.gov.cn</t>
  </si>
  <si>
    <t>班戈县人民政府</t>
  </si>
  <si>
    <t>http://www.nqbgx.gov.cn</t>
  </si>
  <si>
    <t>巴青县人民政府</t>
  </si>
  <si>
    <t>http://www.nqbqx.gov.cn</t>
  </si>
  <si>
    <t>尼玛县人民政府</t>
  </si>
  <si>
    <t>http://www.nqnmx.gov.cn</t>
  </si>
  <si>
    <t>双湖县人民政府</t>
  </si>
  <si>
    <t>http://www.nqshx.gov.cn</t>
  </si>
  <si>
    <t>那曲市民政局</t>
  </si>
  <si>
    <t>http://mzj.naqu.gov.cn</t>
  </si>
  <si>
    <t>那曲市交通运输局</t>
  </si>
  <si>
    <t>http://jtysj.naqu.gov.cn</t>
  </si>
  <si>
    <t>那曲市行政审批和便民服务局</t>
  </si>
  <si>
    <t>http://xzspbmfwj.naqu.gov.cn</t>
  </si>
  <si>
    <t>那曲市生态环境局</t>
  </si>
  <si>
    <t>http://sthjj.naqu.gov.cn</t>
  </si>
  <si>
    <t>日喀则市</t>
  </si>
  <si>
    <t>日喀则市人民政府</t>
  </si>
  <si>
    <t>http://www.rikaze.gov.cn/</t>
  </si>
  <si>
    <t>日喀则市林业和草原局</t>
  </si>
  <si>
    <t>http://lcj.rikaze.gov.cn/</t>
  </si>
  <si>
    <t>日喀则市经济和信息化局</t>
  </si>
  <si>
    <t>http://jxj.rikaze.gov.cn/</t>
  </si>
  <si>
    <t>日喀则市行政审批和便民服务局</t>
  </si>
  <si>
    <t>http://xzspj.rikaze.gov.cn/</t>
  </si>
  <si>
    <t>西藏日喀则国家农业科技园区管理委员会</t>
  </si>
  <si>
    <t>http://nykjyq.rikaze.gov.cn/</t>
  </si>
  <si>
    <t>日喀则市民族事务委员会</t>
  </si>
  <si>
    <t>http://mw.rikaze.gov.cn/</t>
  </si>
  <si>
    <t>江孜县人民政府网站</t>
  </si>
  <si>
    <t>http：//www.jiangzi.gov.cn</t>
  </si>
  <si>
    <t>定日县人民政府</t>
  </si>
  <si>
    <t>http://www.drx.gov.cn/</t>
  </si>
  <si>
    <t>昂仁县人民政府</t>
  </si>
  <si>
    <t>http://www.arx.gov.cn/</t>
  </si>
  <si>
    <t>桑珠孜区人民政府</t>
  </si>
  <si>
    <t>http://www.sangzhuzi.gov.cn/</t>
  </si>
  <si>
    <t>珠峰文化旅游创意产业园区管委会</t>
  </si>
  <si>
    <t>http://wcyq.rikaze.gov.cn</t>
  </si>
  <si>
    <t>日喀则经济开发区</t>
  </si>
  <si>
    <t>http://jkq.rikaze.gov.cn</t>
  </si>
  <si>
    <t>日喀则市城市管理和综合执法局</t>
  </si>
  <si>
    <t>http://cgj.rikaze.gov.cn</t>
  </si>
  <si>
    <t>日喀则市统计局</t>
  </si>
  <si>
    <t>http://tjj.rikaze.gov.cv</t>
  </si>
  <si>
    <t>日喀则市退役军人事务局</t>
  </si>
  <si>
    <t>http://tyjrswj.rikaze.gov.cn</t>
  </si>
  <si>
    <t>日喀则市地震局</t>
  </si>
  <si>
    <t>http://dzj.rikaze.gov.cn/</t>
  </si>
  <si>
    <t>日喀则市卫生健康委员会</t>
  </si>
  <si>
    <t>http://wjw.rikaze.gov.cn</t>
  </si>
  <si>
    <t>日喀则市人民政府国有资产监督管理委员会</t>
  </si>
  <si>
    <t>http://gzw.rikaze.gov.cn</t>
  </si>
  <si>
    <t>日喀则市科学技术局</t>
  </si>
  <si>
    <t>http://kjj.rikaze.gov.cn</t>
  </si>
  <si>
    <t>吉隆边境经济合作区管理委员会</t>
  </si>
  <si>
    <t>http://jlka.rikaze.gov.cn/</t>
  </si>
  <si>
    <t>山南市</t>
  </si>
  <si>
    <t>山南市人民政府</t>
  </si>
  <si>
    <t>http://www.shannan.gov.cn/</t>
  </si>
  <si>
    <t>乃东区人民政府</t>
  </si>
  <si>
    <t>http://www.naidong.gov.cn</t>
  </si>
  <si>
    <t>桑日县人民政府</t>
  </si>
  <si>
    <t>http://www.sangri.gov.cn/</t>
  </si>
  <si>
    <t>洛扎县人民政府</t>
  </si>
  <si>
    <t>http://www.luozha.gov.cn/</t>
  </si>
  <si>
    <t>琼结县人民政府</t>
  </si>
  <si>
    <t>http://www.qiongjie.gov.cn/</t>
  </si>
  <si>
    <t>贡嘎县人民政府</t>
  </si>
  <si>
    <t>http://www.gongga.gov.cn</t>
  </si>
  <si>
    <t>扎囊县人民政府</t>
  </si>
  <si>
    <t>http://www.zhanang.gov.cn</t>
  </si>
  <si>
    <t>浪卡子县人民政府</t>
  </si>
  <si>
    <t>http://www.langkazi.gov.cn</t>
  </si>
  <si>
    <t>错那县人民政府</t>
  </si>
  <si>
    <t>http://www.cuona.gov.cn</t>
  </si>
  <si>
    <t>山南市幸福家园建设管理局</t>
  </si>
  <si>
    <t>http://xfjyj.shannan.gov.cn/</t>
  </si>
  <si>
    <t>山南市统计局</t>
  </si>
  <si>
    <t>http://tjj.shannan.gov.cn/</t>
  </si>
  <si>
    <t>山南市住房和城乡建设局</t>
  </si>
  <si>
    <t>http://zjj.shannan.gov.cn/</t>
  </si>
  <si>
    <t>山南市司法局</t>
  </si>
  <si>
    <t>http://sfj.shannan.gov.cn/</t>
  </si>
  <si>
    <t>隆子县人民政府</t>
  </si>
  <si>
    <t>http://www.longzixian.gov.cn</t>
  </si>
  <si>
    <t>山南市财政局</t>
  </si>
  <si>
    <t>http://czj.shannan.gov.cn/</t>
  </si>
  <si>
    <t>山南市商务局</t>
  </si>
  <si>
    <t>http://swj.shannan.gov.cn/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</si>
</sst>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SimSun"/>
      <charset val="134"/>
    </font>
    <font>
      <b/>
      <sz val="11"/>
      <color rgb="FFFF0000"/>
      <name val="宋体"/>
      <charset val="134"/>
    </font>
    <font>
      <sz val="11"/>
      <name val="等线"/>
      <charset val="134"/>
      <scheme val="minor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8"/>
  <sheetViews>
    <sheetView tabSelected="1" workbookViewId="0">
      <pane xSplit="7" ySplit="3" topLeftCell="H112" activePane="bottomRight" state="frozen"/>
      <selection/>
      <selection pane="topRight"/>
      <selection pane="bottomLeft"/>
      <selection pane="bottomRight" activeCell="H123" sqref="H123"/>
    </sheetView>
  </sheetViews>
  <sheetFormatPr defaultColWidth="9" defaultRowHeight="13.5"/>
  <cols>
    <col min="1" max="2" width="7.5" customWidth="1"/>
    <col min="3" max="3" width="13.125" customWidth="1"/>
    <col min="4" max="4" width="25.5" customWidth="1"/>
    <col min="5" max="5" width="27.25" customWidth="1"/>
    <col min="6" max="6" width="8.5" customWidth="1"/>
    <col min="7" max="7" width="10.4166666666667" style="2" customWidth="1"/>
    <col min="8" max="10" width="13" customWidth="1"/>
    <col min="11" max="11" width="15" customWidth="1"/>
    <col min="12" max="36" width="13" customWidth="1"/>
    <col min="37" max="41" width="10.75" customWidth="1"/>
    <col min="42" max="42" width="12" customWidth="1"/>
    <col min="43" max="51" width="13" customWidth="1"/>
    <col min="52" max="52" width="18" customWidth="1"/>
    <col min="53" max="53" width="12" customWidth="1"/>
  </cols>
  <sheetData>
    <row r="1" ht="18" customHeight="1" spans="1:53">
      <c r="A1" s="3"/>
      <c r="B1" s="3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21"/>
      <c r="J1" s="21"/>
      <c r="K1" s="21"/>
      <c r="L1" s="21"/>
      <c r="M1" s="21"/>
      <c r="N1" s="21"/>
      <c r="O1" s="22" t="s">
        <v>7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2"/>
      <c r="AQ1" s="24">
        <v>2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ht="17.25" customHeight="1" spans="1:53">
      <c r="A2" s="3"/>
      <c r="B2" s="3"/>
      <c r="C2" s="3"/>
      <c r="D2" s="3"/>
      <c r="E2" s="3"/>
      <c r="F2" s="7"/>
      <c r="G2" s="8"/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2" t="s">
        <v>14</v>
      </c>
      <c r="O2" s="22" t="s">
        <v>15</v>
      </c>
      <c r="P2" s="22"/>
      <c r="Q2" s="22"/>
      <c r="R2" s="22"/>
      <c r="S2" s="22"/>
      <c r="T2" s="22"/>
      <c r="U2" s="22"/>
      <c r="V2" s="22"/>
      <c r="W2" s="22"/>
      <c r="X2" s="22" t="s">
        <v>16</v>
      </c>
      <c r="Y2" s="22"/>
      <c r="Z2" s="22"/>
      <c r="AA2" s="22"/>
      <c r="AB2" s="22"/>
      <c r="AC2" s="22"/>
      <c r="AD2" s="22" t="s">
        <v>17</v>
      </c>
      <c r="AE2" s="22"/>
      <c r="AF2" s="22"/>
      <c r="AG2" s="22"/>
      <c r="AH2" s="22" t="s">
        <v>18</v>
      </c>
      <c r="AI2" s="22"/>
      <c r="AJ2" s="22"/>
      <c r="AK2" s="22"/>
      <c r="AL2" s="22"/>
      <c r="AM2" s="22"/>
      <c r="AN2" s="22"/>
      <c r="AO2" s="22"/>
      <c r="AP2" s="25" t="s">
        <v>19</v>
      </c>
      <c r="AQ2" s="26" t="s">
        <v>20</v>
      </c>
      <c r="AR2" s="26"/>
      <c r="AS2" s="26" t="s">
        <v>21</v>
      </c>
      <c r="AT2" s="26"/>
      <c r="AU2" s="26"/>
      <c r="AV2" s="26" t="s">
        <v>22</v>
      </c>
      <c r="AW2" s="26"/>
      <c r="AX2" s="26" t="s">
        <v>23</v>
      </c>
      <c r="AY2" s="26"/>
      <c r="AZ2" s="26" t="s">
        <v>24</v>
      </c>
      <c r="BA2" s="30" t="s">
        <v>25</v>
      </c>
    </row>
    <row r="3" ht="33" customHeight="1" spans="1:53">
      <c r="A3" s="3"/>
      <c r="B3" s="3"/>
      <c r="C3" s="3"/>
      <c r="D3" s="3"/>
      <c r="E3" s="3"/>
      <c r="F3" s="10"/>
      <c r="G3" s="8"/>
      <c r="H3" s="9"/>
      <c r="I3" s="9"/>
      <c r="J3" s="9"/>
      <c r="K3" s="9"/>
      <c r="L3" s="9"/>
      <c r="M3" s="9"/>
      <c r="N3" s="22"/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9" t="s">
        <v>35</v>
      </c>
      <c r="Y3" s="9" t="s">
        <v>36</v>
      </c>
      <c r="Z3" s="9" t="s">
        <v>37</v>
      </c>
      <c r="AA3" s="9" t="s">
        <v>38</v>
      </c>
      <c r="AB3" s="9" t="s">
        <v>39</v>
      </c>
      <c r="AC3" s="9" t="s">
        <v>40</v>
      </c>
      <c r="AD3" s="9" t="s">
        <v>41</v>
      </c>
      <c r="AE3" s="9" t="s">
        <v>42</v>
      </c>
      <c r="AF3" s="9" t="s">
        <v>43</v>
      </c>
      <c r="AG3" s="9" t="s">
        <v>44</v>
      </c>
      <c r="AH3" s="9" t="s">
        <v>45</v>
      </c>
      <c r="AI3" s="9" t="s">
        <v>46</v>
      </c>
      <c r="AJ3" s="9" t="s">
        <v>47</v>
      </c>
      <c r="AK3" s="9" t="s">
        <v>48</v>
      </c>
      <c r="AL3" s="9" t="s">
        <v>49</v>
      </c>
      <c r="AM3" s="9" t="s">
        <v>50</v>
      </c>
      <c r="AN3" s="9" t="s">
        <v>51</v>
      </c>
      <c r="AO3" s="9" t="s">
        <v>52</v>
      </c>
      <c r="AP3" s="25"/>
      <c r="AQ3" s="27" t="s">
        <v>53</v>
      </c>
      <c r="AR3" s="27" t="s">
        <v>54</v>
      </c>
      <c r="AS3" s="27" t="s">
        <v>55</v>
      </c>
      <c r="AT3" s="27" t="s">
        <v>56</v>
      </c>
      <c r="AU3" s="27" t="s">
        <v>57</v>
      </c>
      <c r="AV3" s="27" t="s">
        <v>58</v>
      </c>
      <c r="AW3" s="27" t="s">
        <v>59</v>
      </c>
      <c r="AX3" s="27" t="s">
        <v>60</v>
      </c>
      <c r="AY3" s="27" t="s">
        <v>61</v>
      </c>
      <c r="AZ3" s="27" t="s">
        <v>62</v>
      </c>
      <c r="BA3" s="30"/>
    </row>
    <row r="4" ht="19.15" customHeight="1" spans="1:53">
      <c r="A4" s="11">
        <v>1</v>
      </c>
      <c r="B4" s="12" t="s">
        <v>63</v>
      </c>
      <c r="C4" s="12">
        <v>5400000010</v>
      </c>
      <c r="D4" s="12" t="s">
        <v>64</v>
      </c>
      <c r="E4" s="13" t="s">
        <v>65</v>
      </c>
      <c r="F4" s="12" t="s">
        <v>66</v>
      </c>
      <c r="G4" s="14" t="s">
        <v>67</v>
      </c>
      <c r="H4" s="11"/>
      <c r="I4" s="11"/>
      <c r="J4" s="11"/>
      <c r="K4" s="11"/>
      <c r="L4" s="11"/>
      <c r="M4" s="11"/>
      <c r="N4" s="4" t="s">
        <v>67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28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31"/>
    </row>
    <row r="5" ht="19.15" customHeight="1" spans="1:53">
      <c r="A5" s="11">
        <v>2</v>
      </c>
      <c r="B5" s="12" t="s">
        <v>63</v>
      </c>
      <c r="C5" s="12">
        <v>5400000012</v>
      </c>
      <c r="D5" s="12" t="s">
        <v>68</v>
      </c>
      <c r="E5" s="12" t="s">
        <v>69</v>
      </c>
      <c r="F5" s="12" t="s">
        <v>66</v>
      </c>
      <c r="G5" s="14" t="s">
        <v>67</v>
      </c>
      <c r="H5" s="11"/>
      <c r="I5" s="11"/>
      <c r="J5" s="11"/>
      <c r="K5" s="11"/>
      <c r="L5" s="11"/>
      <c r="M5" s="11"/>
      <c r="N5" s="4" t="s">
        <v>67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2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31"/>
    </row>
    <row r="6" ht="19.15" customHeight="1" spans="1:53">
      <c r="A6" s="11">
        <v>3</v>
      </c>
      <c r="B6" s="12" t="s">
        <v>63</v>
      </c>
      <c r="C6" s="12">
        <v>5400000013</v>
      </c>
      <c r="D6" s="12" t="s">
        <v>70</v>
      </c>
      <c r="E6" s="12" t="s">
        <v>71</v>
      </c>
      <c r="F6" s="12" t="s">
        <v>66</v>
      </c>
      <c r="G6" s="14" t="s">
        <v>72</v>
      </c>
      <c r="H6" s="11"/>
      <c r="I6" s="11"/>
      <c r="J6" s="11"/>
      <c r="K6" s="11" t="s">
        <v>73</v>
      </c>
      <c r="L6" s="11"/>
      <c r="M6" s="11"/>
      <c r="N6" s="4" t="s">
        <v>72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2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31"/>
    </row>
    <row r="7" ht="19.15" customHeight="1" spans="1:53">
      <c r="A7" s="11">
        <v>4</v>
      </c>
      <c r="B7" s="12" t="s">
        <v>63</v>
      </c>
      <c r="C7" s="12">
        <v>5400000014</v>
      </c>
      <c r="D7" s="12" t="s">
        <v>74</v>
      </c>
      <c r="E7" s="12" t="s">
        <v>75</v>
      </c>
      <c r="F7" s="12" t="s">
        <v>66</v>
      </c>
      <c r="G7" s="14" t="s">
        <v>72</v>
      </c>
      <c r="H7" s="11"/>
      <c r="I7" s="11"/>
      <c r="J7" s="11"/>
      <c r="K7" s="11" t="s">
        <v>73</v>
      </c>
      <c r="L7" s="11"/>
      <c r="M7" s="11"/>
      <c r="N7" s="4" t="s">
        <v>72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28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31"/>
    </row>
    <row r="8" ht="19.15" customHeight="1" spans="1:53">
      <c r="A8" s="11">
        <v>5</v>
      </c>
      <c r="B8" s="12" t="s">
        <v>63</v>
      </c>
      <c r="C8" s="12">
        <v>5400000023</v>
      </c>
      <c r="D8" s="12" t="s">
        <v>76</v>
      </c>
      <c r="E8" s="12" t="s">
        <v>77</v>
      </c>
      <c r="F8" s="12" t="s">
        <v>66</v>
      </c>
      <c r="G8" s="14" t="s">
        <v>72</v>
      </c>
      <c r="H8" s="11"/>
      <c r="I8" s="11"/>
      <c r="J8" s="11"/>
      <c r="K8" s="11" t="s">
        <v>73</v>
      </c>
      <c r="L8" s="11"/>
      <c r="M8" s="11"/>
      <c r="N8" s="4" t="s">
        <v>72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28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31"/>
    </row>
    <row r="9" ht="19.15" customHeight="1" spans="1:53">
      <c r="A9" s="11">
        <v>6</v>
      </c>
      <c r="B9" s="12" t="s">
        <v>63</v>
      </c>
      <c r="C9" s="12">
        <v>5400000027</v>
      </c>
      <c r="D9" s="12" t="s">
        <v>78</v>
      </c>
      <c r="E9" s="12" t="s">
        <v>79</v>
      </c>
      <c r="F9" s="12" t="s">
        <v>66</v>
      </c>
      <c r="G9" s="14" t="s">
        <v>67</v>
      </c>
      <c r="H9" s="11"/>
      <c r="I9" s="11"/>
      <c r="J9" s="11"/>
      <c r="K9" s="11"/>
      <c r="L9" s="11"/>
      <c r="M9" s="11"/>
      <c r="N9" s="4" t="s">
        <v>67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28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31"/>
    </row>
    <row r="10" ht="19.15" customHeight="1" spans="1:53">
      <c r="A10" s="11">
        <v>7</v>
      </c>
      <c r="B10" s="12" t="s">
        <v>63</v>
      </c>
      <c r="C10" s="12">
        <v>5400000037</v>
      </c>
      <c r="D10" s="12" t="s">
        <v>80</v>
      </c>
      <c r="E10" s="12" t="s">
        <v>81</v>
      </c>
      <c r="F10" s="12" t="s">
        <v>66</v>
      </c>
      <c r="G10" s="14" t="s">
        <v>67</v>
      </c>
      <c r="H10" s="11"/>
      <c r="I10" s="11"/>
      <c r="J10" s="11"/>
      <c r="K10" s="11"/>
      <c r="L10" s="11"/>
      <c r="M10" s="11"/>
      <c r="N10" s="4" t="s">
        <v>67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28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31"/>
    </row>
    <row r="11" ht="19.15" customHeight="1" spans="1:53">
      <c r="A11" s="11">
        <v>8</v>
      </c>
      <c r="B11" s="12" t="s">
        <v>63</v>
      </c>
      <c r="C11" s="12">
        <v>5400000047</v>
      </c>
      <c r="D11" s="12" t="s">
        <v>82</v>
      </c>
      <c r="E11" s="12" t="s">
        <v>83</v>
      </c>
      <c r="F11" s="12" t="s">
        <v>66</v>
      </c>
      <c r="G11" s="14" t="s">
        <v>67</v>
      </c>
      <c r="H11" s="11"/>
      <c r="I11" s="11"/>
      <c r="J11" s="11"/>
      <c r="K11" s="11"/>
      <c r="L11" s="11"/>
      <c r="M11" s="11"/>
      <c r="N11" s="4" t="s">
        <v>67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28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1"/>
    </row>
    <row r="12" ht="19.15" customHeight="1" spans="1:53">
      <c r="A12" s="11">
        <v>9</v>
      </c>
      <c r="B12" s="12" t="s">
        <v>63</v>
      </c>
      <c r="C12" s="12">
        <v>5400000052</v>
      </c>
      <c r="D12" s="12" t="s">
        <v>84</v>
      </c>
      <c r="E12" s="12" t="s">
        <v>85</v>
      </c>
      <c r="F12" s="12" t="s">
        <v>66</v>
      </c>
      <c r="G12" s="14" t="s">
        <v>72</v>
      </c>
      <c r="H12" s="11"/>
      <c r="I12" s="11"/>
      <c r="J12" s="11"/>
      <c r="K12" s="11" t="s">
        <v>73</v>
      </c>
      <c r="L12" s="11"/>
      <c r="M12" s="11"/>
      <c r="N12" s="4" t="s">
        <v>72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28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1"/>
    </row>
    <row r="13" ht="19.15" customHeight="1" spans="1:53">
      <c r="A13" s="11">
        <v>10</v>
      </c>
      <c r="B13" s="12" t="s">
        <v>63</v>
      </c>
      <c r="C13" s="12">
        <v>5400000056</v>
      </c>
      <c r="D13" s="12" t="s">
        <v>86</v>
      </c>
      <c r="E13" s="12" t="s">
        <v>87</v>
      </c>
      <c r="F13" s="12" t="s">
        <v>66</v>
      </c>
      <c r="G13" s="14" t="s">
        <v>72</v>
      </c>
      <c r="H13" s="11"/>
      <c r="I13" s="11"/>
      <c r="J13" s="11"/>
      <c r="K13" s="11" t="s">
        <v>73</v>
      </c>
      <c r="L13" s="11"/>
      <c r="M13" s="11"/>
      <c r="N13" s="4" t="s">
        <v>72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28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1"/>
    </row>
    <row r="14" ht="19.15" customHeight="1" spans="1:53">
      <c r="A14" s="11">
        <v>11</v>
      </c>
      <c r="B14" s="12" t="s">
        <v>63</v>
      </c>
      <c r="C14" s="12">
        <v>5400000062</v>
      </c>
      <c r="D14" s="12" t="s">
        <v>88</v>
      </c>
      <c r="E14" s="12" t="s">
        <v>89</v>
      </c>
      <c r="F14" s="12" t="s">
        <v>66</v>
      </c>
      <c r="G14" s="14" t="s">
        <v>72</v>
      </c>
      <c r="H14" s="11"/>
      <c r="I14" s="11"/>
      <c r="J14" s="11"/>
      <c r="K14" s="11" t="s">
        <v>73</v>
      </c>
      <c r="L14" s="11"/>
      <c r="M14" s="11"/>
      <c r="N14" s="4" t="s">
        <v>72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28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1"/>
    </row>
    <row r="15" ht="19.15" customHeight="1" spans="1:53">
      <c r="A15" s="11">
        <v>12</v>
      </c>
      <c r="B15" s="12" t="s">
        <v>63</v>
      </c>
      <c r="C15" s="12" t="s">
        <v>90</v>
      </c>
      <c r="D15" s="12" t="s">
        <v>91</v>
      </c>
      <c r="E15" s="12" t="s">
        <v>92</v>
      </c>
      <c r="F15" s="12" t="s">
        <v>66</v>
      </c>
      <c r="G15" s="14" t="s">
        <v>72</v>
      </c>
      <c r="H15" s="11"/>
      <c r="I15" s="11"/>
      <c r="J15" s="11"/>
      <c r="K15" s="11" t="s">
        <v>73</v>
      </c>
      <c r="L15" s="11"/>
      <c r="M15" s="11"/>
      <c r="N15" s="4" t="s">
        <v>72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28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1"/>
    </row>
    <row r="16" ht="19.15" customHeight="1" spans="1:53">
      <c r="A16" s="11">
        <v>13</v>
      </c>
      <c r="B16" s="12" t="s">
        <v>93</v>
      </c>
      <c r="C16" s="12">
        <v>5401000001</v>
      </c>
      <c r="D16" s="15" t="s">
        <v>94</v>
      </c>
      <c r="E16" s="12" t="s">
        <v>95</v>
      </c>
      <c r="F16" s="12" t="s">
        <v>73</v>
      </c>
      <c r="G16" s="14">
        <f>100+AP16+BA16</f>
        <v>112.5</v>
      </c>
      <c r="H16" s="11"/>
      <c r="I16" s="11"/>
      <c r="J16" s="11"/>
      <c r="K16" s="11"/>
      <c r="L16" s="11"/>
      <c r="M16" s="11"/>
      <c r="N16" s="4" t="s">
        <v>67</v>
      </c>
      <c r="O16" s="11">
        <v>-1</v>
      </c>
      <c r="P16" s="11"/>
      <c r="Q16" s="11"/>
      <c r="R16" s="11"/>
      <c r="S16" s="11"/>
      <c r="T16" s="11"/>
      <c r="U16" s="11">
        <v>-2</v>
      </c>
      <c r="V16" s="11"/>
      <c r="W16" s="11"/>
      <c r="X16" s="11"/>
      <c r="Y16" s="11"/>
      <c r="Z16" s="11"/>
      <c r="AA16" s="11">
        <v>-0.5</v>
      </c>
      <c r="AB16" s="11">
        <v>-2</v>
      </c>
      <c r="AC16" s="11">
        <v>-2</v>
      </c>
      <c r="AD16" s="11"/>
      <c r="AE16" s="11"/>
      <c r="AF16" s="11"/>
      <c r="AG16" s="11"/>
      <c r="AH16" s="11"/>
      <c r="AI16" s="11"/>
      <c r="AJ16" s="11">
        <v>-1</v>
      </c>
      <c r="AK16" s="11"/>
      <c r="AL16" s="11"/>
      <c r="AM16" s="11"/>
      <c r="AN16" s="11"/>
      <c r="AO16" s="11">
        <v>-1</v>
      </c>
      <c r="AP16" s="28">
        <f>SUM(O16:AO16)</f>
        <v>-9.5</v>
      </c>
      <c r="AQ16" s="11">
        <v>4</v>
      </c>
      <c r="AR16" s="11">
        <v>2</v>
      </c>
      <c r="AS16" s="11">
        <v>2</v>
      </c>
      <c r="AT16" s="11">
        <v>2</v>
      </c>
      <c r="AU16" s="11"/>
      <c r="AV16" s="11">
        <v>5</v>
      </c>
      <c r="AW16" s="11">
        <v>3</v>
      </c>
      <c r="AX16" s="11">
        <v>2</v>
      </c>
      <c r="AY16" s="11">
        <v>2</v>
      </c>
      <c r="AZ16" s="11"/>
      <c r="BA16" s="31">
        <v>22</v>
      </c>
    </row>
    <row r="17" ht="19.15" customHeight="1" spans="1:53">
      <c r="A17" s="11">
        <v>14</v>
      </c>
      <c r="B17" s="12" t="s">
        <v>93</v>
      </c>
      <c r="C17" s="12">
        <v>5401000031</v>
      </c>
      <c r="D17" s="12" t="s">
        <v>96</v>
      </c>
      <c r="E17" s="12" t="s">
        <v>97</v>
      </c>
      <c r="F17" s="12" t="s">
        <v>66</v>
      </c>
      <c r="G17" s="14" t="s">
        <v>67</v>
      </c>
      <c r="H17" s="11"/>
      <c r="I17" s="11"/>
      <c r="J17" s="11"/>
      <c r="K17" s="11"/>
      <c r="L17" s="11"/>
      <c r="M17" s="11"/>
      <c r="N17" s="4" t="s">
        <v>67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8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31"/>
    </row>
    <row r="18" ht="19.15" customHeight="1" spans="1:53">
      <c r="A18" s="11">
        <v>15</v>
      </c>
      <c r="B18" s="12" t="s">
        <v>93</v>
      </c>
      <c r="C18" s="12">
        <v>5401000033</v>
      </c>
      <c r="D18" s="12" t="s">
        <v>98</v>
      </c>
      <c r="E18" s="12" t="s">
        <v>99</v>
      </c>
      <c r="F18" s="12" t="s">
        <v>66</v>
      </c>
      <c r="G18" s="14" t="s">
        <v>67</v>
      </c>
      <c r="H18" s="11"/>
      <c r="I18" s="11"/>
      <c r="J18" s="11"/>
      <c r="K18" s="11"/>
      <c r="L18" s="11"/>
      <c r="M18" s="11"/>
      <c r="N18" s="4" t="s">
        <v>67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8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31"/>
    </row>
    <row r="19" ht="19.15" customHeight="1" spans="1:53">
      <c r="A19" s="11">
        <v>16</v>
      </c>
      <c r="B19" s="12" t="s">
        <v>93</v>
      </c>
      <c r="C19" s="12">
        <v>5401000034</v>
      </c>
      <c r="D19" s="12" t="s">
        <v>100</v>
      </c>
      <c r="E19" s="12" t="s">
        <v>101</v>
      </c>
      <c r="F19" s="12" t="s">
        <v>66</v>
      </c>
      <c r="G19" s="14" t="s">
        <v>67</v>
      </c>
      <c r="H19" s="11"/>
      <c r="I19" s="11"/>
      <c r="J19" s="11"/>
      <c r="K19" s="11"/>
      <c r="L19" s="11"/>
      <c r="M19" s="11"/>
      <c r="N19" s="4" t="s">
        <v>67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8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31"/>
    </row>
    <row r="20" ht="19.15" customHeight="1" spans="1:53">
      <c r="A20" s="11">
        <v>17</v>
      </c>
      <c r="B20" s="12" t="s">
        <v>93</v>
      </c>
      <c r="C20" s="12">
        <v>5401000036</v>
      </c>
      <c r="D20" s="12" t="s">
        <v>102</v>
      </c>
      <c r="E20" s="12" t="s">
        <v>103</v>
      </c>
      <c r="F20" s="12" t="s">
        <v>66</v>
      </c>
      <c r="G20" s="14" t="s">
        <v>67</v>
      </c>
      <c r="H20" s="11"/>
      <c r="I20" s="11"/>
      <c r="J20" s="11"/>
      <c r="K20" s="11"/>
      <c r="L20" s="11"/>
      <c r="M20" s="11"/>
      <c r="N20" s="4" t="s">
        <v>67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8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31"/>
    </row>
    <row r="21" ht="19.15" customHeight="1" spans="1:53">
      <c r="A21" s="11">
        <v>18</v>
      </c>
      <c r="B21" s="12" t="s">
        <v>93</v>
      </c>
      <c r="C21" s="12">
        <v>5401000037</v>
      </c>
      <c r="D21" s="12" t="s">
        <v>104</v>
      </c>
      <c r="E21" s="12" t="s">
        <v>105</v>
      </c>
      <c r="F21" s="12" t="s">
        <v>66</v>
      </c>
      <c r="G21" s="14" t="s">
        <v>67</v>
      </c>
      <c r="H21" s="11"/>
      <c r="I21" s="11"/>
      <c r="J21" s="11"/>
      <c r="K21" s="11"/>
      <c r="L21" s="11"/>
      <c r="M21" s="11"/>
      <c r="N21" s="4" t="s">
        <v>67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28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1"/>
    </row>
    <row r="22" ht="19.15" customHeight="1" spans="1:53">
      <c r="A22" s="11">
        <v>19</v>
      </c>
      <c r="B22" s="12" t="s">
        <v>93</v>
      </c>
      <c r="C22" s="12">
        <v>5401000039</v>
      </c>
      <c r="D22" s="12" t="s">
        <v>106</v>
      </c>
      <c r="E22" s="12" t="s">
        <v>107</v>
      </c>
      <c r="F22" s="12" t="s">
        <v>66</v>
      </c>
      <c r="G22" s="14" t="s">
        <v>67</v>
      </c>
      <c r="H22" s="11"/>
      <c r="I22" s="11"/>
      <c r="J22" s="11"/>
      <c r="K22" s="11"/>
      <c r="L22" s="11"/>
      <c r="M22" s="11"/>
      <c r="N22" s="4" t="s">
        <v>67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28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1"/>
    </row>
    <row r="23" ht="19.15" customHeight="1" spans="1:53">
      <c r="A23" s="11">
        <v>20</v>
      </c>
      <c r="B23" s="12" t="s">
        <v>93</v>
      </c>
      <c r="C23" s="12">
        <v>5401000040</v>
      </c>
      <c r="D23" s="12" t="s">
        <v>108</v>
      </c>
      <c r="E23" s="12" t="s">
        <v>109</v>
      </c>
      <c r="F23" s="12" t="s">
        <v>66</v>
      </c>
      <c r="G23" s="14" t="s">
        <v>67</v>
      </c>
      <c r="H23" s="11"/>
      <c r="I23" s="11"/>
      <c r="J23" s="11"/>
      <c r="K23" s="11"/>
      <c r="L23" s="11"/>
      <c r="M23" s="11"/>
      <c r="N23" s="4" t="s">
        <v>67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28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1"/>
    </row>
    <row r="24" ht="19.15" customHeight="1" spans="1:53">
      <c r="A24" s="11">
        <v>21</v>
      </c>
      <c r="B24" s="12" t="s">
        <v>93</v>
      </c>
      <c r="C24" s="12">
        <v>5401000041</v>
      </c>
      <c r="D24" s="12" t="s">
        <v>110</v>
      </c>
      <c r="E24" s="12" t="s">
        <v>111</v>
      </c>
      <c r="F24" s="12" t="s">
        <v>66</v>
      </c>
      <c r="G24" s="14" t="s">
        <v>67</v>
      </c>
      <c r="H24" s="11"/>
      <c r="I24" s="11"/>
      <c r="J24" s="11"/>
      <c r="K24" s="11"/>
      <c r="L24" s="11"/>
      <c r="M24" s="11"/>
      <c r="N24" s="4" t="s">
        <v>67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28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31"/>
    </row>
    <row r="25" ht="19.15" customHeight="1" spans="1:53">
      <c r="A25" s="11">
        <v>22</v>
      </c>
      <c r="B25" s="12" t="s">
        <v>93</v>
      </c>
      <c r="C25" s="12">
        <v>5401020002</v>
      </c>
      <c r="D25" s="15" t="s">
        <v>112</v>
      </c>
      <c r="E25" s="12" t="s">
        <v>113</v>
      </c>
      <c r="F25" s="12" t="s">
        <v>73</v>
      </c>
      <c r="G25" s="14">
        <v>68.9</v>
      </c>
      <c r="H25" s="11"/>
      <c r="I25" s="11"/>
      <c r="J25" s="11"/>
      <c r="K25" s="11"/>
      <c r="L25" s="11"/>
      <c r="M25" s="11"/>
      <c r="N25" s="4" t="s">
        <v>67</v>
      </c>
      <c r="O25" s="11">
        <v>-2</v>
      </c>
      <c r="P25" s="11"/>
      <c r="Q25" s="11"/>
      <c r="R25" s="11"/>
      <c r="S25" s="11"/>
      <c r="T25" s="11">
        <v>-5</v>
      </c>
      <c r="U25" s="11">
        <v>-2</v>
      </c>
      <c r="V25" s="11">
        <v>-1</v>
      </c>
      <c r="W25" s="11">
        <v>-3</v>
      </c>
      <c r="X25" s="11">
        <v>-1</v>
      </c>
      <c r="Y25" s="11"/>
      <c r="Z25" s="11"/>
      <c r="AA25" s="11"/>
      <c r="AB25" s="11">
        <v>-4</v>
      </c>
      <c r="AC25" s="11">
        <v>-1</v>
      </c>
      <c r="AD25" s="11"/>
      <c r="AE25" s="11"/>
      <c r="AF25" s="11">
        <v>-3</v>
      </c>
      <c r="AG25" s="11">
        <v>-7</v>
      </c>
      <c r="AH25" s="11"/>
      <c r="AI25" s="11"/>
      <c r="AJ25" s="11">
        <v>-1</v>
      </c>
      <c r="AK25" s="11">
        <v>-1</v>
      </c>
      <c r="AL25" s="11"/>
      <c r="AM25" s="11">
        <v>-0.1</v>
      </c>
      <c r="AN25" s="11"/>
      <c r="AO25" s="11"/>
      <c r="AP25" s="28">
        <f>SUM(O25:AO25)</f>
        <v>-31.1</v>
      </c>
      <c r="AQ25" s="11"/>
      <c r="AR25" s="11"/>
      <c r="AS25" s="11">
        <v>2</v>
      </c>
      <c r="AT25" s="11">
        <v>2</v>
      </c>
      <c r="AU25" s="11"/>
      <c r="AV25" s="11"/>
      <c r="AW25" s="11">
        <v>1</v>
      </c>
      <c r="AX25" s="11">
        <v>1</v>
      </c>
      <c r="AY25" s="11">
        <v>2</v>
      </c>
      <c r="AZ25" s="11"/>
      <c r="BA25" s="31">
        <v>8</v>
      </c>
    </row>
    <row r="26" ht="19.15" customHeight="1" spans="1:53">
      <c r="A26" s="11">
        <v>23</v>
      </c>
      <c r="B26" s="12" t="s">
        <v>93</v>
      </c>
      <c r="C26" s="12">
        <v>5401210001</v>
      </c>
      <c r="D26" s="15" t="s">
        <v>114</v>
      </c>
      <c r="E26" s="12" t="s">
        <v>115</v>
      </c>
      <c r="F26" s="12" t="s">
        <v>73</v>
      </c>
      <c r="G26" s="14">
        <v>95</v>
      </c>
      <c r="H26" s="11"/>
      <c r="I26" s="11"/>
      <c r="J26" s="11"/>
      <c r="K26" s="11"/>
      <c r="L26" s="11"/>
      <c r="M26" s="11"/>
      <c r="N26" s="4" t="s">
        <v>67</v>
      </c>
      <c r="O26" s="11">
        <v>-1</v>
      </c>
      <c r="P26" s="11"/>
      <c r="Q26" s="11"/>
      <c r="R26" s="11"/>
      <c r="S26" s="11"/>
      <c r="T26" s="11"/>
      <c r="U26" s="11"/>
      <c r="V26" s="11">
        <v>-1</v>
      </c>
      <c r="W26" s="11">
        <v>-2</v>
      </c>
      <c r="X26" s="11">
        <v>-1</v>
      </c>
      <c r="Y26" s="11"/>
      <c r="Z26" s="11"/>
      <c r="AA26" s="11">
        <v>-2</v>
      </c>
      <c r="AB26" s="11"/>
      <c r="AC26" s="11">
        <v>-1</v>
      </c>
      <c r="AD26" s="11"/>
      <c r="AE26" s="11"/>
      <c r="AF26" s="11">
        <v>-3</v>
      </c>
      <c r="AG26" s="11"/>
      <c r="AH26" s="11"/>
      <c r="AI26" s="11"/>
      <c r="AJ26" s="11">
        <v>-1</v>
      </c>
      <c r="AK26" s="11">
        <v>-1</v>
      </c>
      <c r="AL26" s="11"/>
      <c r="AM26" s="11"/>
      <c r="AN26" s="11"/>
      <c r="AO26" s="11"/>
      <c r="AP26" s="28">
        <f>SUM(O26:AO26)</f>
        <v>-13</v>
      </c>
      <c r="AQ26" s="11"/>
      <c r="AR26" s="11"/>
      <c r="AS26" s="11">
        <v>2</v>
      </c>
      <c r="AT26" s="11">
        <v>2</v>
      </c>
      <c r="AU26" s="11"/>
      <c r="AV26" s="11">
        <v>3</v>
      </c>
      <c r="AW26" s="11"/>
      <c r="AX26" s="11">
        <v>1</v>
      </c>
      <c r="AY26" s="11"/>
      <c r="AZ26" s="11"/>
      <c r="BA26" s="31">
        <v>8</v>
      </c>
    </row>
    <row r="27" ht="19.15" customHeight="1" spans="1:53">
      <c r="A27" s="11">
        <v>24</v>
      </c>
      <c r="B27" s="12" t="s">
        <v>93</v>
      </c>
      <c r="C27" s="12">
        <v>5401220003</v>
      </c>
      <c r="D27" s="15" t="s">
        <v>116</v>
      </c>
      <c r="E27" s="12" t="s">
        <v>117</v>
      </c>
      <c r="F27" s="12" t="s">
        <v>73</v>
      </c>
      <c r="G27" s="14" t="s">
        <v>72</v>
      </c>
      <c r="H27" s="11"/>
      <c r="I27" s="11"/>
      <c r="J27" s="11"/>
      <c r="K27" s="11" t="s">
        <v>73</v>
      </c>
      <c r="L27" s="11"/>
      <c r="M27" s="11"/>
      <c r="N27" s="4" t="s">
        <v>72</v>
      </c>
      <c r="O27" s="11">
        <v>-2</v>
      </c>
      <c r="P27" s="11"/>
      <c r="Q27" s="11"/>
      <c r="R27" s="11">
        <v>-5</v>
      </c>
      <c r="S27" s="11">
        <v>-5</v>
      </c>
      <c r="T27" s="11">
        <v>-5</v>
      </c>
      <c r="U27" s="11"/>
      <c r="V27" s="11">
        <v>-0.5</v>
      </c>
      <c r="W27" s="11"/>
      <c r="X27" s="11">
        <v>-3</v>
      </c>
      <c r="Y27" s="11"/>
      <c r="Z27" s="11"/>
      <c r="AA27" s="11"/>
      <c r="AB27" s="11">
        <v>-1</v>
      </c>
      <c r="AC27" s="11">
        <v>-2</v>
      </c>
      <c r="AD27" s="11"/>
      <c r="AE27" s="11"/>
      <c r="AF27" s="11">
        <v>-3</v>
      </c>
      <c r="AG27" s="11">
        <v>-7</v>
      </c>
      <c r="AH27" s="11"/>
      <c r="AI27" s="11"/>
      <c r="AJ27" s="11">
        <v>-1</v>
      </c>
      <c r="AK27" s="11">
        <v>-1</v>
      </c>
      <c r="AL27" s="11"/>
      <c r="AM27" s="11"/>
      <c r="AN27" s="11"/>
      <c r="AO27" s="11"/>
      <c r="AP27" s="28">
        <f>SUM(O27:AO27)</f>
        <v>-35.5</v>
      </c>
      <c r="AQ27" s="11"/>
      <c r="AR27" s="11"/>
      <c r="AS27" s="11">
        <v>2</v>
      </c>
      <c r="AT27" s="11">
        <v>2</v>
      </c>
      <c r="AU27" s="11"/>
      <c r="AV27" s="11"/>
      <c r="AW27" s="11">
        <v>1</v>
      </c>
      <c r="AX27" s="11">
        <v>2</v>
      </c>
      <c r="AY27" s="11"/>
      <c r="AZ27" s="11"/>
      <c r="BA27" s="31">
        <v>7</v>
      </c>
    </row>
    <row r="28" ht="19.15" customHeight="1" spans="1:53">
      <c r="A28" s="11">
        <v>25</v>
      </c>
      <c r="B28" s="12" t="s">
        <v>93</v>
      </c>
      <c r="C28" s="12">
        <v>5401230001</v>
      </c>
      <c r="D28" s="15" t="s">
        <v>118</v>
      </c>
      <c r="E28" s="12" t="s">
        <v>119</v>
      </c>
      <c r="F28" s="12" t="s">
        <v>73</v>
      </c>
      <c r="G28" s="14" t="s">
        <v>72</v>
      </c>
      <c r="H28" s="11"/>
      <c r="I28" s="11"/>
      <c r="J28" s="11"/>
      <c r="K28" s="11" t="s">
        <v>73</v>
      </c>
      <c r="L28" s="11"/>
      <c r="M28" s="11"/>
      <c r="N28" s="4" t="s">
        <v>72</v>
      </c>
      <c r="O28" s="11">
        <v>-1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>
        <v>-7</v>
      </c>
      <c r="AH28" s="11"/>
      <c r="AI28" s="11"/>
      <c r="AJ28" s="11">
        <v>-1</v>
      </c>
      <c r="AK28" s="11"/>
      <c r="AL28" s="11"/>
      <c r="AM28" s="11"/>
      <c r="AN28" s="11"/>
      <c r="AO28" s="11"/>
      <c r="AP28" s="28">
        <f>SUM(O28:AO28)</f>
        <v>-9</v>
      </c>
      <c r="AQ28" s="11"/>
      <c r="AR28" s="11">
        <v>1</v>
      </c>
      <c r="AS28" s="11">
        <v>2</v>
      </c>
      <c r="AT28" s="11">
        <v>2</v>
      </c>
      <c r="AU28" s="11"/>
      <c r="AV28" s="11"/>
      <c r="AW28" s="11"/>
      <c r="AX28" s="11">
        <v>1</v>
      </c>
      <c r="AY28" s="11"/>
      <c r="AZ28" s="11"/>
      <c r="BA28" s="31">
        <v>6</v>
      </c>
    </row>
    <row r="29" ht="19.15" customHeight="1" spans="1:53">
      <c r="A29" s="11">
        <v>26</v>
      </c>
      <c r="B29" s="12" t="s">
        <v>93</v>
      </c>
      <c r="C29" s="12">
        <v>5401000045</v>
      </c>
      <c r="D29" s="12" t="s">
        <v>120</v>
      </c>
      <c r="E29" s="12" t="s">
        <v>121</v>
      </c>
      <c r="F29" s="12" t="s">
        <v>66</v>
      </c>
      <c r="G29" s="14" t="s">
        <v>67</v>
      </c>
      <c r="H29" s="11"/>
      <c r="I29" s="11"/>
      <c r="J29" s="11"/>
      <c r="K29" s="11"/>
      <c r="L29" s="11"/>
      <c r="M29" s="11"/>
      <c r="N29" s="4" t="s">
        <v>67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28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31"/>
    </row>
    <row r="30" ht="19.15" customHeight="1" spans="1:53">
      <c r="A30" s="11">
        <v>27</v>
      </c>
      <c r="B30" s="12" t="s">
        <v>93</v>
      </c>
      <c r="C30" s="12">
        <v>5401000046</v>
      </c>
      <c r="D30" s="12" t="s">
        <v>122</v>
      </c>
      <c r="E30" s="12" t="s">
        <v>123</v>
      </c>
      <c r="F30" s="12" t="s">
        <v>66</v>
      </c>
      <c r="G30" s="14" t="s">
        <v>67</v>
      </c>
      <c r="H30" s="11"/>
      <c r="I30" s="11"/>
      <c r="J30" s="11"/>
      <c r="K30" s="11"/>
      <c r="L30" s="11"/>
      <c r="M30" s="11"/>
      <c r="N30" s="4" t="s">
        <v>67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28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1"/>
    </row>
    <row r="31" ht="19.15" customHeight="1" spans="1:53">
      <c r="A31" s="11">
        <v>28</v>
      </c>
      <c r="B31" s="12" t="s">
        <v>124</v>
      </c>
      <c r="C31" s="12">
        <v>5421000007</v>
      </c>
      <c r="D31" s="15" t="s">
        <v>125</v>
      </c>
      <c r="E31" s="12" t="s">
        <v>126</v>
      </c>
      <c r="F31" s="12" t="s">
        <v>73</v>
      </c>
      <c r="G31" s="14">
        <v>95</v>
      </c>
      <c r="H31" s="11"/>
      <c r="I31" s="11"/>
      <c r="J31" s="11"/>
      <c r="K31" s="11"/>
      <c r="L31" s="11"/>
      <c r="M31" s="11"/>
      <c r="N31" s="4" t="s">
        <v>67</v>
      </c>
      <c r="O31" s="11">
        <v>-2</v>
      </c>
      <c r="P31" s="11"/>
      <c r="Q31" s="11"/>
      <c r="R31" s="11"/>
      <c r="S31" s="11"/>
      <c r="T31" s="11"/>
      <c r="U31" s="11"/>
      <c r="V31" s="11"/>
      <c r="W31" s="11">
        <v>-4</v>
      </c>
      <c r="X31" s="11"/>
      <c r="Y31" s="11"/>
      <c r="Z31" s="11"/>
      <c r="AA31" s="11"/>
      <c r="AB31" s="11">
        <v>-3</v>
      </c>
      <c r="AC31" s="11"/>
      <c r="AD31" s="11"/>
      <c r="AE31" s="11">
        <v>-3</v>
      </c>
      <c r="AF31" s="11"/>
      <c r="AG31" s="11"/>
      <c r="AH31" s="11"/>
      <c r="AI31" s="11"/>
      <c r="AJ31" s="11">
        <v>-1</v>
      </c>
      <c r="AK31" s="11">
        <v>-2</v>
      </c>
      <c r="AL31" s="11">
        <v>-2</v>
      </c>
      <c r="AM31" s="11"/>
      <c r="AN31" s="11"/>
      <c r="AO31" s="11">
        <v>-1</v>
      </c>
      <c r="AP31" s="28">
        <v>-18</v>
      </c>
      <c r="AQ31" s="11">
        <v>3</v>
      </c>
      <c r="AR31" s="11">
        <v>2</v>
      </c>
      <c r="AS31" s="11">
        <v>2</v>
      </c>
      <c r="AT31" s="11">
        <v>2</v>
      </c>
      <c r="AU31" s="11"/>
      <c r="AV31" s="11"/>
      <c r="AW31" s="11">
        <v>1</v>
      </c>
      <c r="AX31" s="11">
        <v>3</v>
      </c>
      <c r="AY31" s="11"/>
      <c r="AZ31" s="11"/>
      <c r="BA31" s="31">
        <v>13</v>
      </c>
    </row>
    <row r="32" s="1" customFormat="1" ht="19.15" customHeight="1" spans="1:53">
      <c r="A32" s="16">
        <v>29</v>
      </c>
      <c r="B32" s="17" t="s">
        <v>124</v>
      </c>
      <c r="C32" s="17">
        <v>5421000009</v>
      </c>
      <c r="D32" s="17" t="s">
        <v>127</v>
      </c>
      <c r="E32" s="17" t="s">
        <v>128</v>
      </c>
      <c r="F32" s="18" t="s">
        <v>66</v>
      </c>
      <c r="G32" s="19" t="s">
        <v>129</v>
      </c>
      <c r="H32" s="20"/>
      <c r="I32" s="20"/>
      <c r="J32" s="20"/>
      <c r="K32" s="20"/>
      <c r="L32" s="20"/>
      <c r="M32" s="20"/>
      <c r="N32" s="23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9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ht="19.15" customHeight="1" spans="1:53">
      <c r="A33" s="11">
        <v>30</v>
      </c>
      <c r="B33" s="12" t="s">
        <v>124</v>
      </c>
      <c r="C33" s="12">
        <v>5421000017</v>
      </c>
      <c r="D33" s="12" t="s">
        <v>130</v>
      </c>
      <c r="E33" s="12" t="s">
        <v>131</v>
      </c>
      <c r="F33" s="12" t="s">
        <v>66</v>
      </c>
      <c r="G33" s="14" t="s">
        <v>67</v>
      </c>
      <c r="H33" s="11"/>
      <c r="I33" s="11"/>
      <c r="J33" s="11"/>
      <c r="K33" s="11"/>
      <c r="L33" s="11"/>
      <c r="M33" s="11"/>
      <c r="N33" s="4" t="s">
        <v>67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8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1"/>
    </row>
    <row r="34" ht="19.15" customHeight="1" spans="1:53">
      <c r="A34" s="11">
        <v>31</v>
      </c>
      <c r="B34" s="12" t="s">
        <v>124</v>
      </c>
      <c r="C34" s="12">
        <v>5421210001</v>
      </c>
      <c r="D34" s="15" t="s">
        <v>132</v>
      </c>
      <c r="E34" s="12" t="s">
        <v>133</v>
      </c>
      <c r="F34" s="12" t="s">
        <v>73</v>
      </c>
      <c r="G34" s="14" t="s">
        <v>72</v>
      </c>
      <c r="H34" s="11"/>
      <c r="I34" s="11"/>
      <c r="J34" s="11"/>
      <c r="K34" s="11" t="s">
        <v>73</v>
      </c>
      <c r="L34" s="11"/>
      <c r="M34" s="11"/>
      <c r="N34" s="4" t="s">
        <v>72</v>
      </c>
      <c r="O34" s="11">
        <v>-1</v>
      </c>
      <c r="P34" s="11"/>
      <c r="Q34" s="11"/>
      <c r="R34" s="11">
        <v>-5</v>
      </c>
      <c r="S34" s="11"/>
      <c r="T34" s="11"/>
      <c r="U34" s="11"/>
      <c r="V34" s="11"/>
      <c r="W34" s="11"/>
      <c r="X34" s="11">
        <v>-3</v>
      </c>
      <c r="Y34" s="11"/>
      <c r="Z34" s="11"/>
      <c r="AA34" s="11"/>
      <c r="AB34" s="11">
        <v>-5</v>
      </c>
      <c r="AC34" s="11"/>
      <c r="AD34" s="11"/>
      <c r="AE34" s="11">
        <v>-3</v>
      </c>
      <c r="AF34" s="11">
        <v>-6</v>
      </c>
      <c r="AG34" s="11">
        <v>-7</v>
      </c>
      <c r="AH34" s="11"/>
      <c r="AI34" s="11"/>
      <c r="AJ34" s="11">
        <v>-1</v>
      </c>
      <c r="AK34" s="11">
        <v>-1</v>
      </c>
      <c r="AL34" s="11">
        <v>-2</v>
      </c>
      <c r="AM34" s="11"/>
      <c r="AN34" s="11"/>
      <c r="AO34" s="11">
        <v>-1</v>
      </c>
      <c r="AP34" s="28">
        <v>-35</v>
      </c>
      <c r="AQ34" s="11">
        <v>3</v>
      </c>
      <c r="AR34" s="11">
        <v>1</v>
      </c>
      <c r="AS34" s="11">
        <v>2</v>
      </c>
      <c r="AT34" s="11">
        <v>2</v>
      </c>
      <c r="AU34" s="11"/>
      <c r="AV34" s="11"/>
      <c r="AW34" s="11"/>
      <c r="AX34" s="11">
        <v>1</v>
      </c>
      <c r="AY34" s="11"/>
      <c r="AZ34" s="11"/>
      <c r="BA34" s="31">
        <v>9</v>
      </c>
    </row>
    <row r="35" ht="19.15" customHeight="1" spans="1:53">
      <c r="A35" s="11">
        <v>32</v>
      </c>
      <c r="B35" s="12" t="s">
        <v>124</v>
      </c>
      <c r="C35" s="12">
        <v>5421220001</v>
      </c>
      <c r="D35" s="15" t="s">
        <v>134</v>
      </c>
      <c r="E35" s="12" t="s">
        <v>135</v>
      </c>
      <c r="F35" s="12" t="s">
        <v>73</v>
      </c>
      <c r="G35" s="14" t="s">
        <v>72</v>
      </c>
      <c r="H35" s="11"/>
      <c r="I35" s="11"/>
      <c r="J35" s="11"/>
      <c r="K35" s="11" t="s">
        <v>73</v>
      </c>
      <c r="L35" s="11"/>
      <c r="M35" s="11"/>
      <c r="N35" s="4" t="s">
        <v>72</v>
      </c>
      <c r="O35" s="11"/>
      <c r="P35" s="11"/>
      <c r="Q35" s="11"/>
      <c r="R35" s="11">
        <v>-5</v>
      </c>
      <c r="S35" s="11"/>
      <c r="T35" s="11"/>
      <c r="U35" s="11">
        <v>-1</v>
      </c>
      <c r="V35" s="11"/>
      <c r="W35" s="11">
        <v>-4</v>
      </c>
      <c r="X35" s="11">
        <v>-3</v>
      </c>
      <c r="Y35" s="11"/>
      <c r="Z35" s="11"/>
      <c r="AA35" s="11">
        <v>-2.5</v>
      </c>
      <c r="AB35" s="11">
        <v>-5</v>
      </c>
      <c r="AC35" s="11"/>
      <c r="AD35" s="11"/>
      <c r="AE35" s="11">
        <v>-3</v>
      </c>
      <c r="AF35" s="11">
        <v>-6</v>
      </c>
      <c r="AG35" s="11">
        <v>-7</v>
      </c>
      <c r="AH35" s="11"/>
      <c r="AI35" s="11"/>
      <c r="AJ35" s="11">
        <v>-1</v>
      </c>
      <c r="AK35" s="11">
        <v>-1</v>
      </c>
      <c r="AL35" s="11">
        <v>-2</v>
      </c>
      <c r="AM35" s="11"/>
      <c r="AN35" s="11"/>
      <c r="AO35" s="11"/>
      <c r="AP35" s="28">
        <v>-40.5</v>
      </c>
      <c r="AQ35" s="11"/>
      <c r="AR35" s="11">
        <v>3</v>
      </c>
      <c r="AS35" s="11">
        <v>2</v>
      </c>
      <c r="AT35" s="11">
        <v>2</v>
      </c>
      <c r="AU35" s="11"/>
      <c r="AV35" s="11"/>
      <c r="AW35" s="11"/>
      <c r="AX35" s="11">
        <v>1</v>
      </c>
      <c r="AY35" s="11"/>
      <c r="AZ35" s="11"/>
      <c r="BA35" s="31">
        <v>8</v>
      </c>
    </row>
    <row r="36" ht="19.15" customHeight="1" spans="1:53">
      <c r="A36" s="11">
        <v>33</v>
      </c>
      <c r="B36" s="12" t="s">
        <v>124</v>
      </c>
      <c r="C36" s="12">
        <v>5421230001</v>
      </c>
      <c r="D36" s="15" t="s">
        <v>136</v>
      </c>
      <c r="E36" s="12" t="s">
        <v>137</v>
      </c>
      <c r="F36" s="12" t="s">
        <v>73</v>
      </c>
      <c r="G36" s="14" t="s">
        <v>72</v>
      </c>
      <c r="H36" s="11"/>
      <c r="I36" s="11"/>
      <c r="J36" s="11"/>
      <c r="K36" s="11" t="s">
        <v>73</v>
      </c>
      <c r="L36" s="11"/>
      <c r="M36" s="11"/>
      <c r="N36" s="4" t="s">
        <v>72</v>
      </c>
      <c r="O36" s="11"/>
      <c r="P36" s="11"/>
      <c r="Q36" s="11"/>
      <c r="R36" s="11"/>
      <c r="S36" s="11"/>
      <c r="T36" s="11"/>
      <c r="U36" s="11"/>
      <c r="V36" s="11"/>
      <c r="W36" s="11">
        <v>-4</v>
      </c>
      <c r="X36" s="11">
        <v>-3</v>
      </c>
      <c r="Y36" s="11"/>
      <c r="Z36" s="11"/>
      <c r="AA36" s="11">
        <v>-2</v>
      </c>
      <c r="AB36" s="11">
        <v>-5</v>
      </c>
      <c r="AC36" s="11"/>
      <c r="AD36" s="11"/>
      <c r="AE36" s="11">
        <v>-3</v>
      </c>
      <c r="AF36" s="11">
        <v>-6</v>
      </c>
      <c r="AG36" s="11">
        <v>-7</v>
      </c>
      <c r="AH36" s="11"/>
      <c r="AI36" s="11"/>
      <c r="AJ36" s="11">
        <v>-1</v>
      </c>
      <c r="AK36" s="11">
        <v>-1</v>
      </c>
      <c r="AL36" s="11">
        <v>-2</v>
      </c>
      <c r="AM36" s="11"/>
      <c r="AN36" s="11"/>
      <c r="AO36" s="11"/>
      <c r="AP36" s="28">
        <v>-34</v>
      </c>
      <c r="AQ36" s="11">
        <v>3</v>
      </c>
      <c r="AR36" s="11"/>
      <c r="AS36" s="11">
        <v>2</v>
      </c>
      <c r="AT36" s="11">
        <v>2</v>
      </c>
      <c r="AU36" s="11"/>
      <c r="AV36" s="11"/>
      <c r="AW36" s="11"/>
      <c r="AX36" s="11">
        <v>1</v>
      </c>
      <c r="AY36" s="11"/>
      <c r="AZ36" s="11"/>
      <c r="BA36" s="31">
        <v>8</v>
      </c>
    </row>
    <row r="37" ht="19.15" customHeight="1" spans="1:53">
      <c r="A37" s="11">
        <v>34</v>
      </c>
      <c r="B37" s="12" t="s">
        <v>124</v>
      </c>
      <c r="C37" s="12">
        <v>5421240001</v>
      </c>
      <c r="D37" s="15" t="s">
        <v>138</v>
      </c>
      <c r="E37" s="12" t="s">
        <v>139</v>
      </c>
      <c r="F37" s="12" t="s">
        <v>73</v>
      </c>
      <c r="G37" s="14" t="s">
        <v>72</v>
      </c>
      <c r="H37" s="11"/>
      <c r="I37" s="11"/>
      <c r="J37" s="11"/>
      <c r="K37" s="11" t="s">
        <v>73</v>
      </c>
      <c r="L37" s="11"/>
      <c r="M37" s="11"/>
      <c r="N37" s="4" t="s">
        <v>72</v>
      </c>
      <c r="O37" s="11">
        <v>-1</v>
      </c>
      <c r="P37" s="11"/>
      <c r="Q37" s="11"/>
      <c r="R37" s="11">
        <v>-5</v>
      </c>
      <c r="S37" s="11"/>
      <c r="T37" s="11"/>
      <c r="U37" s="11"/>
      <c r="V37" s="11"/>
      <c r="W37" s="11">
        <v>-2</v>
      </c>
      <c r="X37" s="11">
        <v>-3</v>
      </c>
      <c r="Y37" s="11"/>
      <c r="Z37" s="11"/>
      <c r="AA37" s="11"/>
      <c r="AB37" s="11">
        <v>-5</v>
      </c>
      <c r="AC37" s="11"/>
      <c r="AD37" s="11"/>
      <c r="AE37" s="11">
        <v>-3</v>
      </c>
      <c r="AF37" s="11">
        <v>-6</v>
      </c>
      <c r="AG37" s="11">
        <v>-7</v>
      </c>
      <c r="AH37" s="11"/>
      <c r="AI37" s="11"/>
      <c r="AJ37" s="11">
        <v>-1</v>
      </c>
      <c r="AK37" s="11">
        <v>-1</v>
      </c>
      <c r="AL37" s="11">
        <v>-2</v>
      </c>
      <c r="AM37" s="11"/>
      <c r="AN37" s="11"/>
      <c r="AO37" s="11">
        <v>-1</v>
      </c>
      <c r="AP37" s="28">
        <v>-37</v>
      </c>
      <c r="AQ37" s="11"/>
      <c r="AR37" s="11">
        <v>1</v>
      </c>
      <c r="AS37" s="11">
        <v>2</v>
      </c>
      <c r="AT37" s="11">
        <v>2</v>
      </c>
      <c r="AU37" s="11"/>
      <c r="AV37" s="11"/>
      <c r="AW37" s="11"/>
      <c r="AX37" s="11">
        <v>1</v>
      </c>
      <c r="AY37" s="11"/>
      <c r="AZ37" s="11"/>
      <c r="BA37" s="31">
        <v>6</v>
      </c>
    </row>
    <row r="38" ht="19.15" customHeight="1" spans="1:53">
      <c r="A38" s="11">
        <v>35</v>
      </c>
      <c r="B38" s="12" t="s">
        <v>124</v>
      </c>
      <c r="C38" s="12">
        <v>5421250001</v>
      </c>
      <c r="D38" s="15" t="s">
        <v>140</v>
      </c>
      <c r="E38" s="12" t="s">
        <v>141</v>
      </c>
      <c r="F38" s="12" t="s">
        <v>73</v>
      </c>
      <c r="G38" s="14" t="s">
        <v>72</v>
      </c>
      <c r="H38" s="11"/>
      <c r="I38" s="11"/>
      <c r="J38" s="11"/>
      <c r="K38" s="11" t="s">
        <v>73</v>
      </c>
      <c r="L38" s="11"/>
      <c r="M38" s="11"/>
      <c r="N38" s="4" t="s">
        <v>72</v>
      </c>
      <c r="O38" s="11">
        <v>-2</v>
      </c>
      <c r="P38" s="11"/>
      <c r="Q38" s="11"/>
      <c r="R38" s="11">
        <v>-5</v>
      </c>
      <c r="S38" s="11"/>
      <c r="T38" s="11">
        <v>-5</v>
      </c>
      <c r="U38" s="11"/>
      <c r="V38" s="11"/>
      <c r="W38" s="11"/>
      <c r="X38" s="11">
        <v>-2</v>
      </c>
      <c r="Y38" s="11"/>
      <c r="Z38" s="11"/>
      <c r="AA38" s="11"/>
      <c r="AB38" s="11">
        <v>-3</v>
      </c>
      <c r="AC38" s="11"/>
      <c r="AD38" s="11"/>
      <c r="AE38" s="11">
        <v>-3</v>
      </c>
      <c r="AF38" s="11">
        <v>-6</v>
      </c>
      <c r="AG38" s="11">
        <v>-7</v>
      </c>
      <c r="AH38" s="11"/>
      <c r="AI38" s="11"/>
      <c r="AJ38" s="11">
        <v>-1</v>
      </c>
      <c r="AK38" s="11">
        <v>-1</v>
      </c>
      <c r="AL38" s="11">
        <v>-2</v>
      </c>
      <c r="AM38" s="11"/>
      <c r="AN38" s="11"/>
      <c r="AO38" s="11">
        <v>-1</v>
      </c>
      <c r="AP38" s="28">
        <v>-38</v>
      </c>
      <c r="AQ38" s="11"/>
      <c r="AR38" s="11">
        <v>2</v>
      </c>
      <c r="AS38" s="11">
        <v>2</v>
      </c>
      <c r="AT38" s="11">
        <v>2</v>
      </c>
      <c r="AU38" s="11"/>
      <c r="AV38" s="11"/>
      <c r="AW38" s="11"/>
      <c r="AX38" s="11">
        <v>1</v>
      </c>
      <c r="AY38" s="11"/>
      <c r="AZ38" s="11"/>
      <c r="BA38" s="31">
        <v>7</v>
      </c>
    </row>
    <row r="39" ht="19.15" customHeight="1" spans="1:53">
      <c r="A39" s="11">
        <v>36</v>
      </c>
      <c r="B39" s="12" t="s">
        <v>124</v>
      </c>
      <c r="C39" s="12">
        <v>5421260001</v>
      </c>
      <c r="D39" s="15" t="s">
        <v>142</v>
      </c>
      <c r="E39" s="12" t="s">
        <v>143</v>
      </c>
      <c r="F39" s="12" t="s">
        <v>73</v>
      </c>
      <c r="G39" s="14">
        <v>70</v>
      </c>
      <c r="H39" s="11"/>
      <c r="I39" s="11"/>
      <c r="J39" s="11"/>
      <c r="K39" s="11"/>
      <c r="L39" s="11"/>
      <c r="M39" s="11"/>
      <c r="N39" s="4" t="s">
        <v>67</v>
      </c>
      <c r="O39" s="11">
        <v>-1</v>
      </c>
      <c r="P39" s="11"/>
      <c r="Q39" s="11"/>
      <c r="R39" s="11"/>
      <c r="S39" s="11"/>
      <c r="T39" s="11"/>
      <c r="U39" s="11"/>
      <c r="V39" s="11"/>
      <c r="W39" s="11">
        <v>-4</v>
      </c>
      <c r="X39" s="11">
        <v>-2</v>
      </c>
      <c r="Y39" s="11"/>
      <c r="Z39" s="11"/>
      <c r="AA39" s="11"/>
      <c r="AB39" s="11">
        <v>-2</v>
      </c>
      <c r="AC39" s="11"/>
      <c r="AD39" s="11"/>
      <c r="AE39" s="11">
        <v>-3</v>
      </c>
      <c r="AF39" s="11">
        <v>-6</v>
      </c>
      <c r="AG39" s="11">
        <v>-7</v>
      </c>
      <c r="AH39" s="11"/>
      <c r="AI39" s="11"/>
      <c r="AJ39" s="11">
        <v>-1</v>
      </c>
      <c r="AK39" s="11">
        <v>-1</v>
      </c>
      <c r="AL39" s="11">
        <v>-2</v>
      </c>
      <c r="AM39" s="11"/>
      <c r="AN39" s="11"/>
      <c r="AO39" s="11">
        <v>-1</v>
      </c>
      <c r="AP39" s="28">
        <v>-30</v>
      </c>
      <c r="AQ39" s="11">
        <v>1</v>
      </c>
      <c r="AR39" s="11"/>
      <c r="AS39" s="11">
        <v>2</v>
      </c>
      <c r="AT39" s="11">
        <v>2</v>
      </c>
      <c r="AU39" s="11"/>
      <c r="AV39" s="11"/>
      <c r="AW39" s="11"/>
      <c r="AX39" s="11">
        <v>1</v>
      </c>
      <c r="AY39" s="11"/>
      <c r="AZ39" s="11"/>
      <c r="BA39" s="31">
        <v>6</v>
      </c>
    </row>
    <row r="40" ht="19.15" customHeight="1" spans="1:53">
      <c r="A40" s="11">
        <v>37</v>
      </c>
      <c r="B40" s="12" t="s">
        <v>124</v>
      </c>
      <c r="C40" s="12">
        <v>5421290001</v>
      </c>
      <c r="D40" s="15" t="s">
        <v>144</v>
      </c>
      <c r="E40" s="12" t="s">
        <v>145</v>
      </c>
      <c r="F40" s="12" t="s">
        <v>73</v>
      </c>
      <c r="G40" s="14">
        <v>67</v>
      </c>
      <c r="H40" s="11"/>
      <c r="I40" s="11"/>
      <c r="J40" s="11"/>
      <c r="K40" s="11"/>
      <c r="L40" s="11"/>
      <c r="M40" s="11"/>
      <c r="N40" s="4" t="s">
        <v>67</v>
      </c>
      <c r="O40" s="11"/>
      <c r="P40" s="11"/>
      <c r="Q40" s="11"/>
      <c r="R40" s="11"/>
      <c r="S40" s="11"/>
      <c r="T40" s="11"/>
      <c r="U40" s="11"/>
      <c r="V40" s="11"/>
      <c r="W40" s="11">
        <v>-4</v>
      </c>
      <c r="X40" s="11">
        <v>-3</v>
      </c>
      <c r="Y40" s="11"/>
      <c r="Z40" s="11"/>
      <c r="AA40" s="11"/>
      <c r="AB40" s="11">
        <v>-4</v>
      </c>
      <c r="AC40" s="11"/>
      <c r="AD40" s="11"/>
      <c r="AE40" s="11">
        <v>-3</v>
      </c>
      <c r="AF40" s="11">
        <v>-6</v>
      </c>
      <c r="AG40" s="11">
        <v>-7</v>
      </c>
      <c r="AH40" s="11"/>
      <c r="AI40" s="11"/>
      <c r="AJ40" s="11">
        <v>-1</v>
      </c>
      <c r="AK40" s="11">
        <v>-2</v>
      </c>
      <c r="AL40" s="11">
        <v>-2</v>
      </c>
      <c r="AM40" s="11"/>
      <c r="AN40" s="11"/>
      <c r="AO40" s="11">
        <v>-1</v>
      </c>
      <c r="AP40" s="28">
        <v>-33</v>
      </c>
      <c r="AQ40" s="11">
        <v>2</v>
      </c>
      <c r="AR40" s="11">
        <v>1</v>
      </c>
      <c r="AS40" s="11">
        <v>2</v>
      </c>
      <c r="AT40" s="11">
        <v>2</v>
      </c>
      <c r="AU40" s="11"/>
      <c r="AV40" s="11"/>
      <c r="AW40" s="11"/>
      <c r="AX40" s="11">
        <v>1</v>
      </c>
      <c r="AY40" s="11"/>
      <c r="AZ40" s="11"/>
      <c r="BA40" s="31">
        <v>8</v>
      </c>
    </row>
    <row r="41" ht="19.15" customHeight="1" spans="1:53">
      <c r="A41" s="11">
        <v>38</v>
      </c>
      <c r="B41" s="12" t="s">
        <v>124</v>
      </c>
      <c r="C41" s="12">
        <v>5421320001</v>
      </c>
      <c r="D41" s="15" t="s">
        <v>146</v>
      </c>
      <c r="E41" s="12" t="s">
        <v>147</v>
      </c>
      <c r="F41" s="12" t="s">
        <v>73</v>
      </c>
      <c r="G41" s="14">
        <v>67</v>
      </c>
      <c r="H41" s="11"/>
      <c r="I41" s="11"/>
      <c r="J41" s="11"/>
      <c r="K41" s="11"/>
      <c r="L41" s="11"/>
      <c r="M41" s="11"/>
      <c r="N41" s="4" t="s">
        <v>67</v>
      </c>
      <c r="O41" s="11">
        <v>-1</v>
      </c>
      <c r="P41" s="11"/>
      <c r="Q41" s="11"/>
      <c r="R41" s="11"/>
      <c r="S41" s="11"/>
      <c r="T41" s="11"/>
      <c r="U41" s="11"/>
      <c r="V41" s="11"/>
      <c r="W41" s="11">
        <v>-4</v>
      </c>
      <c r="X41" s="11">
        <v>-3</v>
      </c>
      <c r="Y41" s="11"/>
      <c r="Z41" s="11"/>
      <c r="AA41" s="11"/>
      <c r="AB41" s="11">
        <v>-4</v>
      </c>
      <c r="AC41" s="11"/>
      <c r="AD41" s="11"/>
      <c r="AE41" s="11">
        <v>-3</v>
      </c>
      <c r="AF41" s="11">
        <v>-6</v>
      </c>
      <c r="AG41" s="11">
        <v>-7</v>
      </c>
      <c r="AH41" s="11"/>
      <c r="AI41" s="11"/>
      <c r="AJ41" s="11">
        <v>-1</v>
      </c>
      <c r="AK41" s="11">
        <v>-1</v>
      </c>
      <c r="AL41" s="11">
        <v>-2</v>
      </c>
      <c r="AM41" s="11"/>
      <c r="AN41" s="11"/>
      <c r="AO41" s="11">
        <v>-1</v>
      </c>
      <c r="AP41" s="28">
        <v>-33</v>
      </c>
      <c r="AQ41" s="11"/>
      <c r="AR41" s="11">
        <v>2</v>
      </c>
      <c r="AS41" s="11">
        <v>2</v>
      </c>
      <c r="AT41" s="11">
        <v>2</v>
      </c>
      <c r="AU41" s="11"/>
      <c r="AV41" s="11"/>
      <c r="AW41" s="11"/>
      <c r="AX41" s="11">
        <v>1</v>
      </c>
      <c r="AY41" s="11"/>
      <c r="AZ41" s="11"/>
      <c r="BA41" s="31">
        <v>7</v>
      </c>
    </row>
    <row r="42" ht="19.15" customHeight="1" spans="1:53">
      <c r="A42" s="11">
        <v>39</v>
      </c>
      <c r="B42" s="12" t="s">
        <v>124</v>
      </c>
      <c r="C42" s="12">
        <v>5421000043</v>
      </c>
      <c r="D42" s="12" t="s">
        <v>148</v>
      </c>
      <c r="E42" s="12" t="s">
        <v>149</v>
      </c>
      <c r="F42" s="12" t="s">
        <v>66</v>
      </c>
      <c r="G42" s="14" t="s">
        <v>67</v>
      </c>
      <c r="H42" s="11"/>
      <c r="I42" s="11"/>
      <c r="J42" s="11"/>
      <c r="K42" s="11"/>
      <c r="L42" s="11"/>
      <c r="M42" s="11"/>
      <c r="N42" s="4" t="s">
        <v>67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28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31"/>
    </row>
    <row r="43" ht="19.15" customHeight="1" spans="1:53">
      <c r="A43" s="11">
        <v>40</v>
      </c>
      <c r="B43" s="12" t="s">
        <v>124</v>
      </c>
      <c r="C43" s="12">
        <v>5421000041</v>
      </c>
      <c r="D43" s="12" t="s">
        <v>150</v>
      </c>
      <c r="E43" s="12" t="s">
        <v>151</v>
      </c>
      <c r="F43" s="12" t="s">
        <v>66</v>
      </c>
      <c r="G43" s="14" t="s">
        <v>67</v>
      </c>
      <c r="H43" s="11"/>
      <c r="I43" s="11"/>
      <c r="J43" s="11"/>
      <c r="K43" s="11"/>
      <c r="L43" s="11"/>
      <c r="M43" s="11"/>
      <c r="N43" s="4" t="s">
        <v>67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8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1"/>
    </row>
    <row r="44" ht="19.15" customHeight="1" spans="1:53">
      <c r="A44" s="11">
        <v>41</v>
      </c>
      <c r="B44" s="12" t="s">
        <v>124</v>
      </c>
      <c r="C44" s="12">
        <v>5421000019</v>
      </c>
      <c r="D44" s="12" t="s">
        <v>152</v>
      </c>
      <c r="E44" s="12" t="s">
        <v>153</v>
      </c>
      <c r="F44" s="12" t="s">
        <v>66</v>
      </c>
      <c r="G44" s="14" t="s">
        <v>67</v>
      </c>
      <c r="H44" s="11"/>
      <c r="I44" s="11"/>
      <c r="J44" s="11"/>
      <c r="K44" s="11"/>
      <c r="L44" s="11"/>
      <c r="M44" s="11"/>
      <c r="N44" s="4" t="s">
        <v>67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28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1"/>
    </row>
    <row r="45" ht="19.15" customHeight="1" spans="1:53">
      <c r="A45" s="11">
        <v>42</v>
      </c>
      <c r="B45" s="12" t="s">
        <v>124</v>
      </c>
      <c r="C45" s="12">
        <v>5421000021</v>
      </c>
      <c r="D45" s="12" t="s">
        <v>154</v>
      </c>
      <c r="E45" s="12" t="s">
        <v>155</v>
      </c>
      <c r="F45" s="12" t="s">
        <v>66</v>
      </c>
      <c r="G45" s="14" t="s">
        <v>67</v>
      </c>
      <c r="H45" s="11"/>
      <c r="I45" s="11"/>
      <c r="J45" s="11"/>
      <c r="K45" s="11"/>
      <c r="L45" s="11"/>
      <c r="M45" s="11"/>
      <c r="N45" s="4" t="s">
        <v>67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28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31"/>
    </row>
    <row r="46" ht="19.15" customHeight="1" spans="1:53">
      <c r="A46" s="11">
        <v>43</v>
      </c>
      <c r="B46" s="12" t="s">
        <v>124</v>
      </c>
      <c r="C46" s="12">
        <v>5421000039</v>
      </c>
      <c r="D46" s="12" t="s">
        <v>156</v>
      </c>
      <c r="E46" s="12" t="s">
        <v>157</v>
      </c>
      <c r="F46" s="12" t="s">
        <v>66</v>
      </c>
      <c r="G46" s="14" t="s">
        <v>72</v>
      </c>
      <c r="H46" s="11"/>
      <c r="I46" s="11"/>
      <c r="J46" s="11"/>
      <c r="K46" s="11" t="s">
        <v>73</v>
      </c>
      <c r="L46" s="11"/>
      <c r="M46" s="11"/>
      <c r="N46" s="4" t="s">
        <v>72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28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31"/>
    </row>
    <row r="47" ht="19.15" customHeight="1" spans="1:53">
      <c r="A47" s="11">
        <v>44</v>
      </c>
      <c r="B47" s="12" t="s">
        <v>124</v>
      </c>
      <c r="C47" s="12">
        <v>5421000040</v>
      </c>
      <c r="D47" s="12" t="s">
        <v>158</v>
      </c>
      <c r="E47" s="12" t="s">
        <v>159</v>
      </c>
      <c r="F47" s="12" t="s">
        <v>66</v>
      </c>
      <c r="G47" s="14" t="s">
        <v>67</v>
      </c>
      <c r="H47" s="11"/>
      <c r="I47" s="11"/>
      <c r="J47" s="11"/>
      <c r="K47" s="11"/>
      <c r="L47" s="11"/>
      <c r="M47" s="11"/>
      <c r="N47" s="4" t="s">
        <v>67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28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31"/>
    </row>
    <row r="48" ht="19.15" customHeight="1" spans="1:53">
      <c r="A48" s="11">
        <v>45</v>
      </c>
      <c r="B48" s="12" t="s">
        <v>124</v>
      </c>
      <c r="C48" s="12">
        <v>5421000042</v>
      </c>
      <c r="D48" s="12" t="s">
        <v>160</v>
      </c>
      <c r="E48" s="12" t="s">
        <v>161</v>
      </c>
      <c r="F48" s="12" t="s">
        <v>66</v>
      </c>
      <c r="G48" s="14" t="s">
        <v>67</v>
      </c>
      <c r="H48" s="11"/>
      <c r="I48" s="11"/>
      <c r="J48" s="11"/>
      <c r="K48" s="11"/>
      <c r="L48" s="11"/>
      <c r="M48" s="11"/>
      <c r="N48" s="4" t="s">
        <v>67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28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31"/>
    </row>
    <row r="49" ht="19.15" customHeight="1" spans="1:53">
      <c r="A49" s="11">
        <v>46</v>
      </c>
      <c r="B49" s="12" t="s">
        <v>124</v>
      </c>
      <c r="C49" s="12">
        <v>5421000032</v>
      </c>
      <c r="D49" s="12" t="s">
        <v>162</v>
      </c>
      <c r="E49" s="12" t="s">
        <v>163</v>
      </c>
      <c r="F49" s="12" t="s">
        <v>66</v>
      </c>
      <c r="G49" s="14" t="s">
        <v>67</v>
      </c>
      <c r="H49" s="11"/>
      <c r="I49" s="11"/>
      <c r="J49" s="11"/>
      <c r="K49" s="11"/>
      <c r="L49" s="11"/>
      <c r="M49" s="11"/>
      <c r="N49" s="4" t="s">
        <v>67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28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31"/>
    </row>
    <row r="50" ht="19.15" customHeight="1" spans="1:53">
      <c r="A50" s="11">
        <v>47</v>
      </c>
      <c r="B50" s="12" t="s">
        <v>124</v>
      </c>
      <c r="C50" s="12">
        <v>5421000030</v>
      </c>
      <c r="D50" s="12" t="s">
        <v>164</v>
      </c>
      <c r="E50" s="12" t="s">
        <v>165</v>
      </c>
      <c r="F50" s="12" t="s">
        <v>66</v>
      </c>
      <c r="G50" s="14" t="s">
        <v>67</v>
      </c>
      <c r="H50" s="11"/>
      <c r="I50" s="11"/>
      <c r="J50" s="11"/>
      <c r="K50" s="11"/>
      <c r="L50" s="11"/>
      <c r="M50" s="11"/>
      <c r="N50" s="4" t="s">
        <v>67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28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31"/>
    </row>
    <row r="51" ht="19.15" customHeight="1" spans="1:53">
      <c r="A51" s="11">
        <v>48</v>
      </c>
      <c r="B51" s="12" t="s">
        <v>124</v>
      </c>
      <c r="C51" s="12">
        <v>5421000018</v>
      </c>
      <c r="D51" s="12" t="s">
        <v>166</v>
      </c>
      <c r="E51" s="12" t="s">
        <v>167</v>
      </c>
      <c r="F51" s="12" t="s">
        <v>66</v>
      </c>
      <c r="G51" s="14" t="s">
        <v>67</v>
      </c>
      <c r="H51" s="11"/>
      <c r="I51" s="11"/>
      <c r="J51" s="11"/>
      <c r="K51" s="11"/>
      <c r="L51" s="11"/>
      <c r="M51" s="11"/>
      <c r="N51" s="4" t="s">
        <v>67</v>
      </c>
      <c r="O51" s="11"/>
      <c r="P51" s="11"/>
      <c r="Q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28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31"/>
    </row>
    <row r="52" ht="19.15" customHeight="1" spans="1:53">
      <c r="A52" s="11">
        <v>49</v>
      </c>
      <c r="B52" s="12" t="s">
        <v>124</v>
      </c>
      <c r="C52" s="12">
        <v>5421000044</v>
      </c>
      <c r="D52" s="12" t="s">
        <v>168</v>
      </c>
      <c r="E52" s="12" t="s">
        <v>169</v>
      </c>
      <c r="F52" s="12" t="s">
        <v>66</v>
      </c>
      <c r="G52" s="14" t="s">
        <v>67</v>
      </c>
      <c r="H52" s="11"/>
      <c r="I52" s="11"/>
      <c r="J52" s="11"/>
      <c r="K52" s="11"/>
      <c r="L52" s="11"/>
      <c r="M52" s="11"/>
      <c r="N52" s="4" t="s">
        <v>67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28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31"/>
    </row>
    <row r="53" ht="19.15" customHeight="1" spans="1:53">
      <c r="A53" s="11">
        <v>50</v>
      </c>
      <c r="B53" s="12" t="s">
        <v>124</v>
      </c>
      <c r="C53" s="12">
        <v>5421000045</v>
      </c>
      <c r="D53" s="12" t="s">
        <v>170</v>
      </c>
      <c r="E53" s="12" t="s">
        <v>171</v>
      </c>
      <c r="F53" s="12" t="s">
        <v>66</v>
      </c>
      <c r="G53" s="14" t="s">
        <v>72</v>
      </c>
      <c r="H53" s="11"/>
      <c r="I53" s="11"/>
      <c r="J53" s="11"/>
      <c r="K53" s="11" t="s">
        <v>73</v>
      </c>
      <c r="L53" s="11"/>
      <c r="M53" s="11"/>
      <c r="N53" s="4" t="s">
        <v>72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28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31"/>
    </row>
    <row r="54" ht="19.15" customHeight="1" spans="1:53">
      <c r="A54" s="11">
        <v>51</v>
      </c>
      <c r="B54" s="12" t="s">
        <v>124</v>
      </c>
      <c r="C54" s="12">
        <v>5421000046</v>
      </c>
      <c r="D54" s="12" t="s">
        <v>172</v>
      </c>
      <c r="E54" s="12" t="s">
        <v>173</v>
      </c>
      <c r="F54" s="12" t="s">
        <v>66</v>
      </c>
      <c r="G54" s="14" t="s">
        <v>67</v>
      </c>
      <c r="H54" s="11"/>
      <c r="I54" s="11"/>
      <c r="J54" s="11"/>
      <c r="K54" s="11"/>
      <c r="L54" s="11"/>
      <c r="M54" s="11"/>
      <c r="N54" s="4" t="s">
        <v>67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28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31"/>
    </row>
    <row r="55" ht="19.15" customHeight="1" spans="1:53">
      <c r="A55" s="11">
        <v>52</v>
      </c>
      <c r="B55" s="12" t="s">
        <v>124</v>
      </c>
      <c r="C55" s="12">
        <v>5421000048</v>
      </c>
      <c r="D55" s="12" t="s">
        <v>174</v>
      </c>
      <c r="E55" s="12" t="s">
        <v>175</v>
      </c>
      <c r="F55" s="12" t="s">
        <v>66</v>
      </c>
      <c r="G55" s="14" t="s">
        <v>67</v>
      </c>
      <c r="H55" s="11"/>
      <c r="I55" s="11"/>
      <c r="J55" s="11"/>
      <c r="K55" s="11"/>
      <c r="L55" s="11"/>
      <c r="M55" s="11"/>
      <c r="N55" s="4" t="s">
        <v>67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28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31"/>
    </row>
    <row r="56" ht="19.15" customHeight="1" spans="1:53">
      <c r="A56" s="11">
        <v>53</v>
      </c>
      <c r="B56" s="12" t="s">
        <v>124</v>
      </c>
      <c r="C56" s="12">
        <v>5421000049</v>
      </c>
      <c r="D56" s="12" t="s">
        <v>176</v>
      </c>
      <c r="E56" s="12" t="s">
        <v>177</v>
      </c>
      <c r="F56" s="12" t="s">
        <v>66</v>
      </c>
      <c r="G56" s="14" t="s">
        <v>72</v>
      </c>
      <c r="H56" s="11"/>
      <c r="I56" s="11"/>
      <c r="J56" s="11"/>
      <c r="K56" s="11" t="s">
        <v>73</v>
      </c>
      <c r="L56" s="11"/>
      <c r="M56" s="11"/>
      <c r="N56" s="4" t="s">
        <v>72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28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31"/>
    </row>
    <row r="57" ht="19.15" customHeight="1" spans="1:53">
      <c r="A57" s="11">
        <v>54</v>
      </c>
      <c r="B57" s="12" t="s">
        <v>178</v>
      </c>
      <c r="C57" s="12">
        <v>5425000009</v>
      </c>
      <c r="D57" s="15" t="s">
        <v>179</v>
      </c>
      <c r="E57" s="12" t="s">
        <v>180</v>
      </c>
      <c r="F57" s="12" t="s">
        <v>73</v>
      </c>
      <c r="G57" s="14">
        <v>95</v>
      </c>
      <c r="H57" s="11"/>
      <c r="I57" s="11"/>
      <c r="J57" s="11"/>
      <c r="K57" s="11"/>
      <c r="L57" s="11"/>
      <c r="M57" s="11"/>
      <c r="N57" s="4" t="s">
        <v>67</v>
      </c>
      <c r="O57" s="11">
        <v>-2</v>
      </c>
      <c r="P57" s="11">
        <v>-2</v>
      </c>
      <c r="Q57" s="11"/>
      <c r="R57" s="11"/>
      <c r="S57" s="11"/>
      <c r="T57" s="11"/>
      <c r="U57" s="11">
        <v>-2</v>
      </c>
      <c r="V57" s="11">
        <v>-1</v>
      </c>
      <c r="W57" s="11">
        <v>-3</v>
      </c>
      <c r="X57" s="11">
        <v>-3</v>
      </c>
      <c r="Y57" s="11"/>
      <c r="Z57" s="11"/>
      <c r="AA57" s="11"/>
      <c r="AB57" s="11">
        <v>-2</v>
      </c>
      <c r="AC57" s="11">
        <v>-2</v>
      </c>
      <c r="AD57" s="11"/>
      <c r="AE57" s="11"/>
      <c r="AF57" s="11"/>
      <c r="AG57" s="11"/>
      <c r="AH57" s="11"/>
      <c r="AI57" s="11"/>
      <c r="AJ57" s="11">
        <v>-1</v>
      </c>
      <c r="AK57" s="11"/>
      <c r="AM57" s="11"/>
      <c r="AN57" s="11"/>
      <c r="AO57" s="11">
        <v>-1</v>
      </c>
      <c r="AP57" s="28">
        <v>-19</v>
      </c>
      <c r="AQ57" s="11"/>
      <c r="AR57" s="11">
        <v>3</v>
      </c>
      <c r="AS57" s="11">
        <v>2</v>
      </c>
      <c r="AT57" s="11">
        <v>2</v>
      </c>
      <c r="AU57" s="11"/>
      <c r="AV57" s="11">
        <v>5</v>
      </c>
      <c r="AW57" s="11"/>
      <c r="AX57" s="11"/>
      <c r="AY57" s="11">
        <v>2</v>
      </c>
      <c r="AZ57" s="11"/>
      <c r="BA57" s="31">
        <f>SUM(AQ57:AY57)</f>
        <v>14</v>
      </c>
    </row>
    <row r="58" ht="19.15" customHeight="1" spans="1:53">
      <c r="A58" s="11">
        <v>55</v>
      </c>
      <c r="B58" s="12" t="s">
        <v>178</v>
      </c>
      <c r="C58" s="12">
        <v>5425000020</v>
      </c>
      <c r="D58" s="12" t="s">
        <v>181</v>
      </c>
      <c r="E58" s="12" t="s">
        <v>182</v>
      </c>
      <c r="F58" s="12" t="s">
        <v>66</v>
      </c>
      <c r="G58" s="14" t="s">
        <v>67</v>
      </c>
      <c r="H58" s="11"/>
      <c r="I58" s="11"/>
      <c r="J58" s="11"/>
      <c r="K58" s="11"/>
      <c r="L58" s="11"/>
      <c r="M58" s="11"/>
      <c r="N58" s="4" t="s">
        <v>67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28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31"/>
    </row>
    <row r="59" ht="19.15" customHeight="1" spans="1:53">
      <c r="A59" s="11">
        <v>56</v>
      </c>
      <c r="B59" s="12" t="s">
        <v>178</v>
      </c>
      <c r="C59" s="12">
        <v>5425000019</v>
      </c>
      <c r="D59" s="12" t="s">
        <v>183</v>
      </c>
      <c r="E59" s="12" t="s">
        <v>184</v>
      </c>
      <c r="F59" s="12" t="s">
        <v>66</v>
      </c>
      <c r="G59" s="14" t="s">
        <v>72</v>
      </c>
      <c r="H59" s="11"/>
      <c r="I59" s="11"/>
      <c r="J59" s="11"/>
      <c r="K59" s="11"/>
      <c r="L59" s="11" t="s">
        <v>73</v>
      </c>
      <c r="M59" s="11"/>
      <c r="N59" s="4" t="s">
        <v>72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28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31"/>
    </row>
    <row r="60" ht="19.15" customHeight="1" spans="1:53">
      <c r="A60" s="11">
        <v>57</v>
      </c>
      <c r="B60" s="12" t="s">
        <v>178</v>
      </c>
      <c r="C60" s="12">
        <v>5425000018</v>
      </c>
      <c r="D60" s="12" t="s">
        <v>185</v>
      </c>
      <c r="E60" s="12" t="s">
        <v>186</v>
      </c>
      <c r="F60" s="12" t="s">
        <v>66</v>
      </c>
      <c r="G60" s="14" t="s">
        <v>67</v>
      </c>
      <c r="H60" s="11"/>
      <c r="I60" s="11"/>
      <c r="J60" s="11"/>
      <c r="K60" s="11"/>
      <c r="L60" s="11"/>
      <c r="M60" s="11"/>
      <c r="N60" s="4" t="s">
        <v>67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28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31"/>
    </row>
    <row r="61" ht="19.15" customHeight="1" spans="1:53">
      <c r="A61" s="11">
        <v>58</v>
      </c>
      <c r="B61" s="12" t="s">
        <v>178</v>
      </c>
      <c r="C61" s="12">
        <v>5425000017</v>
      </c>
      <c r="D61" s="12" t="s">
        <v>187</v>
      </c>
      <c r="E61" s="12" t="s">
        <v>188</v>
      </c>
      <c r="F61" s="12" t="s">
        <v>66</v>
      </c>
      <c r="G61" s="14" t="s">
        <v>67</v>
      </c>
      <c r="H61" s="11"/>
      <c r="I61" s="11"/>
      <c r="J61" s="11"/>
      <c r="K61" s="11"/>
      <c r="L61" s="11"/>
      <c r="M61" s="11"/>
      <c r="N61" s="4" t="s">
        <v>67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28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31"/>
    </row>
    <row r="62" ht="19.15" customHeight="1" spans="1:53">
      <c r="A62" s="11">
        <v>59</v>
      </c>
      <c r="B62" s="12" t="s">
        <v>178</v>
      </c>
      <c r="C62" s="12">
        <v>5425000026</v>
      </c>
      <c r="D62" s="12" t="s">
        <v>189</v>
      </c>
      <c r="E62" s="12" t="s">
        <v>190</v>
      </c>
      <c r="F62" s="12" t="s">
        <v>66</v>
      </c>
      <c r="G62" s="14" t="s">
        <v>67</v>
      </c>
      <c r="H62" s="11"/>
      <c r="I62" s="11"/>
      <c r="J62" s="11"/>
      <c r="K62" s="11"/>
      <c r="L62" s="11"/>
      <c r="M62" s="11"/>
      <c r="N62" s="4" t="s">
        <v>67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28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31"/>
    </row>
    <row r="63" ht="19.15" customHeight="1" spans="1:53">
      <c r="A63" s="11">
        <v>60</v>
      </c>
      <c r="B63" s="12" t="s">
        <v>178</v>
      </c>
      <c r="C63" s="12">
        <v>5425230001</v>
      </c>
      <c r="D63" s="15" t="s">
        <v>191</v>
      </c>
      <c r="E63" s="12" t="s">
        <v>192</v>
      </c>
      <c r="F63" s="12" t="s">
        <v>73</v>
      </c>
      <c r="G63" s="14">
        <v>66.5</v>
      </c>
      <c r="H63" s="11"/>
      <c r="I63" s="11"/>
      <c r="J63" s="11"/>
      <c r="K63" s="11"/>
      <c r="L63" s="11"/>
      <c r="M63" s="11"/>
      <c r="N63" s="4" t="s">
        <v>67</v>
      </c>
      <c r="O63" s="11">
        <v>-1</v>
      </c>
      <c r="P63" s="11">
        <v>-2</v>
      </c>
      <c r="Q63" s="11">
        <v>-1</v>
      </c>
      <c r="R63" s="11">
        <v>-5</v>
      </c>
      <c r="S63" s="11"/>
      <c r="T63" s="11"/>
      <c r="U63" s="11">
        <v>-2</v>
      </c>
      <c r="V63" s="11">
        <v>-1.5</v>
      </c>
      <c r="W63" s="11">
        <v>-1</v>
      </c>
      <c r="X63" s="11">
        <v>-3</v>
      </c>
      <c r="Y63" s="11"/>
      <c r="Z63" s="11"/>
      <c r="AA63" s="11">
        <v>-2</v>
      </c>
      <c r="AB63" s="11">
        <v>-1</v>
      </c>
      <c r="AC63" s="11">
        <v>-2</v>
      </c>
      <c r="AD63" s="11"/>
      <c r="AE63" s="11">
        <v>-3</v>
      </c>
      <c r="AF63" s="11">
        <v>-3</v>
      </c>
      <c r="AG63" s="11"/>
      <c r="AH63" s="11"/>
      <c r="AI63" s="11"/>
      <c r="AJ63" s="11">
        <v>-1</v>
      </c>
      <c r="AK63" s="11">
        <v>-2</v>
      </c>
      <c r="AL63" s="11">
        <v>-2</v>
      </c>
      <c r="AM63" s="11"/>
      <c r="AN63" s="11"/>
      <c r="AO63" s="11">
        <v>-1</v>
      </c>
      <c r="AP63" s="28">
        <v>-33.5</v>
      </c>
      <c r="AQ63" s="11">
        <v>3</v>
      </c>
      <c r="AR63" s="11">
        <v>3</v>
      </c>
      <c r="AS63" s="11">
        <v>2</v>
      </c>
      <c r="AT63" s="11">
        <v>2</v>
      </c>
      <c r="AU63" s="11"/>
      <c r="AV63" s="11">
        <v>3</v>
      </c>
      <c r="AW63" s="11"/>
      <c r="AX63" s="11"/>
      <c r="AY63" s="11"/>
      <c r="AZ63" s="11"/>
      <c r="BA63" s="31">
        <f>SUM(AQ63:AY63)</f>
        <v>13</v>
      </c>
    </row>
    <row r="64" ht="19.15" customHeight="1" spans="1:53">
      <c r="A64" s="11">
        <v>61</v>
      </c>
      <c r="B64" s="12" t="s">
        <v>178</v>
      </c>
      <c r="C64" s="12">
        <v>5425240001</v>
      </c>
      <c r="D64" s="15" t="s">
        <v>193</v>
      </c>
      <c r="E64" s="12" t="s">
        <v>194</v>
      </c>
      <c r="F64" s="12" t="s">
        <v>73</v>
      </c>
      <c r="G64" s="14">
        <v>77</v>
      </c>
      <c r="H64" s="11"/>
      <c r="I64" s="11"/>
      <c r="J64" s="11"/>
      <c r="K64" s="11"/>
      <c r="L64" s="11"/>
      <c r="M64" s="11"/>
      <c r="N64" s="4" t="s">
        <v>67</v>
      </c>
      <c r="O64" s="11">
        <v>-2</v>
      </c>
      <c r="P64" s="11"/>
      <c r="Q64" s="11"/>
      <c r="R64" s="11">
        <v>-5</v>
      </c>
      <c r="S64" s="11"/>
      <c r="T64" s="11"/>
      <c r="U64" s="11">
        <v>-1</v>
      </c>
      <c r="V64" s="11"/>
      <c r="W64" s="11">
        <v>-2</v>
      </c>
      <c r="X64" s="11">
        <v>-1</v>
      </c>
      <c r="Y64" s="11"/>
      <c r="Z64" s="11"/>
      <c r="AA64" s="11"/>
      <c r="AB64" s="11"/>
      <c r="AC64" s="11">
        <v>-1</v>
      </c>
      <c r="AD64" s="11"/>
      <c r="AE64" s="11">
        <v>-3</v>
      </c>
      <c r="AF64" s="11">
        <v>-3</v>
      </c>
      <c r="AG64" s="11"/>
      <c r="AH64" s="11"/>
      <c r="AI64" s="11"/>
      <c r="AJ64" s="11">
        <v>-1</v>
      </c>
      <c r="AK64" s="11">
        <v>-1</v>
      </c>
      <c r="AL64" s="11">
        <v>-2</v>
      </c>
      <c r="AM64" s="11"/>
      <c r="AN64" s="11"/>
      <c r="AO64" s="11">
        <v>-1</v>
      </c>
      <c r="AP64" s="28">
        <v>-23</v>
      </c>
      <c r="AQ64" s="11">
        <v>2</v>
      </c>
      <c r="AR64" s="11">
        <v>1</v>
      </c>
      <c r="AS64" s="11">
        <v>2</v>
      </c>
      <c r="AT64" s="11">
        <v>2</v>
      </c>
      <c r="AU64" s="11"/>
      <c r="AV64" s="11">
        <v>3</v>
      </c>
      <c r="AW64" s="11"/>
      <c r="AX64" s="11"/>
      <c r="AY64" s="11"/>
      <c r="AZ64" s="11"/>
      <c r="BA64" s="31">
        <f>SUM(AQ64:AY64)</f>
        <v>10</v>
      </c>
    </row>
    <row r="65" ht="19.15" customHeight="1" spans="1:53">
      <c r="A65" s="11">
        <v>62</v>
      </c>
      <c r="B65" s="12" t="s">
        <v>178</v>
      </c>
      <c r="C65" s="12">
        <v>5425250001</v>
      </c>
      <c r="D65" s="15" t="s">
        <v>195</v>
      </c>
      <c r="E65" s="12" t="s">
        <v>196</v>
      </c>
      <c r="F65" s="12" t="s">
        <v>73</v>
      </c>
      <c r="G65" s="14">
        <v>73.5</v>
      </c>
      <c r="H65" s="11"/>
      <c r="I65" s="11"/>
      <c r="J65" s="11"/>
      <c r="K65" s="11"/>
      <c r="L65" s="11"/>
      <c r="M65" s="11"/>
      <c r="N65" s="4" t="s">
        <v>67</v>
      </c>
      <c r="O65" s="11">
        <v>-1</v>
      </c>
      <c r="P65" s="11">
        <v>-2</v>
      </c>
      <c r="Q65" s="11"/>
      <c r="R65" s="11"/>
      <c r="S65" s="11"/>
      <c r="T65" s="11"/>
      <c r="U65" s="11"/>
      <c r="V65" s="11"/>
      <c r="W65" s="11">
        <v>-4</v>
      </c>
      <c r="X65" s="11">
        <v>-3</v>
      </c>
      <c r="Y65" s="11"/>
      <c r="Z65" s="11"/>
      <c r="AA65" s="11">
        <v>-0.5</v>
      </c>
      <c r="AB65" s="11"/>
      <c r="AC65" s="11">
        <v>-1</v>
      </c>
      <c r="AD65" s="11"/>
      <c r="AF65" s="11">
        <v>-6</v>
      </c>
      <c r="AG65" s="11">
        <v>-7</v>
      </c>
      <c r="AH65" s="11"/>
      <c r="AI65" s="11"/>
      <c r="AJ65" s="11">
        <v>-1</v>
      </c>
      <c r="AK65" s="11"/>
      <c r="AL65" s="11"/>
      <c r="AM65" s="11"/>
      <c r="AN65" s="11"/>
      <c r="AO65" s="11">
        <v>-1</v>
      </c>
      <c r="AP65" s="28">
        <v>-26.5</v>
      </c>
      <c r="AQ65" s="11"/>
      <c r="AR65" s="11"/>
      <c r="AS65" s="11">
        <v>2</v>
      </c>
      <c r="AT65" s="11">
        <v>2</v>
      </c>
      <c r="AU65" s="11"/>
      <c r="AV65" s="11"/>
      <c r="AW65" s="11"/>
      <c r="AX65" s="11"/>
      <c r="AY65" s="11"/>
      <c r="AZ65" s="11"/>
      <c r="BA65" s="31">
        <f>SUM(AQ65:AY65)</f>
        <v>4</v>
      </c>
    </row>
    <row r="66" ht="19.15" customHeight="1" spans="1:53">
      <c r="A66" s="11">
        <v>63</v>
      </c>
      <c r="B66" s="12" t="s">
        <v>178</v>
      </c>
      <c r="C66" s="12">
        <v>5425260001</v>
      </c>
      <c r="D66" s="15" t="s">
        <v>197</v>
      </c>
      <c r="E66" s="12" t="s">
        <v>198</v>
      </c>
      <c r="F66" s="12" t="s">
        <v>73</v>
      </c>
      <c r="G66" s="14">
        <v>56.5</v>
      </c>
      <c r="H66" s="11"/>
      <c r="I66" s="11"/>
      <c r="J66" s="11"/>
      <c r="K66" s="11"/>
      <c r="L66" s="11"/>
      <c r="M66" s="11"/>
      <c r="N66" s="4" t="s">
        <v>67</v>
      </c>
      <c r="O66" s="11">
        <v>-2</v>
      </c>
      <c r="P66" s="11"/>
      <c r="Q66" s="11"/>
      <c r="R66" s="11">
        <v>-5</v>
      </c>
      <c r="S66" s="11"/>
      <c r="T66" s="11"/>
      <c r="U66" s="11">
        <v>-1</v>
      </c>
      <c r="V66" s="11">
        <v>-1.5</v>
      </c>
      <c r="W66" s="11">
        <v>-4</v>
      </c>
      <c r="X66" s="11">
        <v>-3</v>
      </c>
      <c r="Y66" s="11"/>
      <c r="Z66" s="11"/>
      <c r="AA66" s="11"/>
      <c r="AB66" s="11">
        <v>-5</v>
      </c>
      <c r="AC66" s="11">
        <v>-2</v>
      </c>
      <c r="AD66" s="11"/>
      <c r="AE66" s="11">
        <v>-3</v>
      </c>
      <c r="AF66" s="11">
        <v>-6</v>
      </c>
      <c r="AG66" s="11">
        <v>-7</v>
      </c>
      <c r="AH66" s="11"/>
      <c r="AI66" s="11"/>
      <c r="AJ66" s="11">
        <v>-1</v>
      </c>
      <c r="AK66" s="11"/>
      <c r="AL66" s="11">
        <v>-2</v>
      </c>
      <c r="AM66" s="11"/>
      <c r="AN66" s="11"/>
      <c r="AO66" s="11">
        <v>-1</v>
      </c>
      <c r="AP66" s="28">
        <v>-43.5</v>
      </c>
      <c r="AQ66" s="11">
        <v>3</v>
      </c>
      <c r="AR66" s="11">
        <v>2</v>
      </c>
      <c r="AS66" s="11">
        <v>2</v>
      </c>
      <c r="AT66" s="11">
        <v>2</v>
      </c>
      <c r="AU66" s="11"/>
      <c r="AV66" s="11"/>
      <c r="AW66" s="11"/>
      <c r="AX66" s="11"/>
      <c r="AY66" s="11"/>
      <c r="AZ66" s="11"/>
      <c r="BA66" s="31">
        <f>SUM(AQ66:AY66)</f>
        <v>9</v>
      </c>
    </row>
    <row r="67" ht="19.15" customHeight="1" spans="1:53">
      <c r="A67" s="11">
        <v>64</v>
      </c>
      <c r="B67" s="12" t="s">
        <v>178</v>
      </c>
      <c r="C67" s="12">
        <v>5425270001</v>
      </c>
      <c r="D67" s="15" t="s">
        <v>199</v>
      </c>
      <c r="E67" s="12" t="s">
        <v>200</v>
      </c>
      <c r="F67" s="12" t="s">
        <v>73</v>
      </c>
      <c r="G67" s="14" t="s">
        <v>72</v>
      </c>
      <c r="H67" s="11"/>
      <c r="I67" s="11"/>
      <c r="J67" s="11"/>
      <c r="K67" s="11" t="s">
        <v>73</v>
      </c>
      <c r="L67" s="11"/>
      <c r="M67" s="11"/>
      <c r="N67" s="4" t="s">
        <v>72</v>
      </c>
      <c r="O67" s="11"/>
      <c r="P67" s="11">
        <v>-2</v>
      </c>
      <c r="Q67" s="11"/>
      <c r="R67" s="11"/>
      <c r="S67" s="11"/>
      <c r="T67" s="11"/>
      <c r="U67" s="11">
        <v>-1</v>
      </c>
      <c r="V67" s="11">
        <v>-1.5</v>
      </c>
      <c r="W67" s="11">
        <v>-4</v>
      </c>
      <c r="X67" s="11">
        <v>-3</v>
      </c>
      <c r="Y67" s="11"/>
      <c r="Z67" s="11"/>
      <c r="AA67" s="11"/>
      <c r="AB67" s="11">
        <v>-2</v>
      </c>
      <c r="AC67" s="11">
        <v>-2</v>
      </c>
      <c r="AD67" s="11"/>
      <c r="AE67" s="11">
        <v>-3</v>
      </c>
      <c r="AF67" s="11">
        <v>-6</v>
      </c>
      <c r="AG67" s="11">
        <v>-7</v>
      </c>
      <c r="AH67" s="11"/>
      <c r="AI67" s="11"/>
      <c r="AJ67" s="11">
        <v>-1</v>
      </c>
      <c r="AK67" s="11">
        <v>-1</v>
      </c>
      <c r="AL67" s="11">
        <v>-2</v>
      </c>
      <c r="AM67" s="11"/>
      <c r="AN67" s="11"/>
      <c r="AO67" s="11">
        <v>-1</v>
      </c>
      <c r="AP67" s="28">
        <v>-36.5</v>
      </c>
      <c r="AQ67" s="11">
        <v>3</v>
      </c>
      <c r="AR67" s="11"/>
      <c r="AS67" s="11">
        <v>2</v>
      </c>
      <c r="AT67" s="11">
        <v>2</v>
      </c>
      <c r="AU67" s="11"/>
      <c r="AV67" s="11"/>
      <c r="AW67" s="11"/>
      <c r="AX67" s="11"/>
      <c r="AY67" s="11"/>
      <c r="AZ67" s="11"/>
      <c r="BA67" s="31">
        <f>SUM(AQ67:AY67)</f>
        <v>7</v>
      </c>
    </row>
    <row r="68" ht="19.15" customHeight="1" spans="1:53">
      <c r="A68" s="11">
        <v>65</v>
      </c>
      <c r="B68" s="12" t="s">
        <v>201</v>
      </c>
      <c r="C68" s="12">
        <v>5426000001</v>
      </c>
      <c r="D68" s="12" t="s">
        <v>202</v>
      </c>
      <c r="E68" s="12" t="s">
        <v>203</v>
      </c>
      <c r="F68" s="12" t="s">
        <v>66</v>
      </c>
      <c r="G68" s="14" t="s">
        <v>72</v>
      </c>
      <c r="H68" s="11"/>
      <c r="I68" s="11"/>
      <c r="J68" s="11"/>
      <c r="K68" s="11" t="s">
        <v>73</v>
      </c>
      <c r="L68" s="11"/>
      <c r="M68" s="11"/>
      <c r="N68" s="4" t="s">
        <v>72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28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31"/>
    </row>
    <row r="69" ht="19.15" customHeight="1" spans="1:53">
      <c r="A69" s="11">
        <v>66</v>
      </c>
      <c r="B69" s="12" t="s">
        <v>201</v>
      </c>
      <c r="C69" s="12">
        <v>5426000013</v>
      </c>
      <c r="D69" s="15" t="s">
        <v>204</v>
      </c>
      <c r="E69" s="12" t="s">
        <v>205</v>
      </c>
      <c r="F69" s="12" t="s">
        <v>73</v>
      </c>
      <c r="G69" s="14">
        <v>69</v>
      </c>
      <c r="H69" s="11"/>
      <c r="I69" s="11"/>
      <c r="J69" s="11"/>
      <c r="K69" s="11"/>
      <c r="L69" s="11"/>
      <c r="M69" s="11"/>
      <c r="N69" s="4" t="s">
        <v>67</v>
      </c>
      <c r="O69" s="11">
        <v>-2</v>
      </c>
      <c r="P69" s="11">
        <v>-2</v>
      </c>
      <c r="Q69" s="11"/>
      <c r="R69" s="11"/>
      <c r="S69" s="11"/>
      <c r="T69" s="11"/>
      <c r="U69" s="11">
        <v>-3</v>
      </c>
      <c r="V69" s="11">
        <v>-0.5</v>
      </c>
      <c r="W69" s="11">
        <v>-4</v>
      </c>
      <c r="X69" s="11">
        <v>-3</v>
      </c>
      <c r="Y69" s="11"/>
      <c r="Z69" s="11"/>
      <c r="AA69" s="11">
        <v>-2.5</v>
      </c>
      <c r="AB69" s="11">
        <v>-5</v>
      </c>
      <c r="AC69" s="11">
        <v>-2</v>
      </c>
      <c r="AD69" s="11"/>
      <c r="AE69" s="11">
        <v>-3</v>
      </c>
      <c r="AF69" s="11"/>
      <c r="AG69" s="11"/>
      <c r="AH69" s="11"/>
      <c r="AI69" s="11"/>
      <c r="AJ69" s="11">
        <v>-1</v>
      </c>
      <c r="AK69" s="11"/>
      <c r="AL69" s="11">
        <v>-2</v>
      </c>
      <c r="AM69" s="11"/>
      <c r="AN69" s="11"/>
      <c r="AO69" s="11">
        <v>-1</v>
      </c>
      <c r="AP69" s="28">
        <v>-31</v>
      </c>
      <c r="AQ69" s="11">
        <v>3</v>
      </c>
      <c r="AR69" s="11">
        <v>1</v>
      </c>
      <c r="AS69" s="11">
        <v>2</v>
      </c>
      <c r="AT69" s="11">
        <v>2</v>
      </c>
      <c r="AU69" s="11"/>
      <c r="AV69" s="11">
        <v>5</v>
      </c>
      <c r="AW69" s="11">
        <v>2</v>
      </c>
      <c r="AX69" s="11">
        <v>2</v>
      </c>
      <c r="AY69" s="11"/>
      <c r="AZ69" s="11"/>
      <c r="BA69" s="31">
        <f>SUM(AQ69:AY69)</f>
        <v>17</v>
      </c>
    </row>
    <row r="70" ht="19.15" customHeight="1" spans="1:53">
      <c r="A70" s="11">
        <v>67</v>
      </c>
      <c r="B70" s="12" t="s">
        <v>201</v>
      </c>
      <c r="C70" s="12">
        <v>5426000024</v>
      </c>
      <c r="D70" s="12" t="s">
        <v>206</v>
      </c>
      <c r="E70" s="12" t="s">
        <v>207</v>
      </c>
      <c r="F70" s="12" t="s">
        <v>66</v>
      </c>
      <c r="G70" s="14" t="s">
        <v>72</v>
      </c>
      <c r="H70" s="11"/>
      <c r="I70" s="11"/>
      <c r="J70" s="11"/>
      <c r="K70" s="11" t="s">
        <v>73</v>
      </c>
      <c r="L70" s="11"/>
      <c r="M70" s="11"/>
      <c r="N70" s="4" t="s">
        <v>72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28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31"/>
    </row>
    <row r="71" ht="19.15" customHeight="1" spans="1:53">
      <c r="A71" s="11">
        <v>68</v>
      </c>
      <c r="B71" s="12" t="s">
        <v>201</v>
      </c>
      <c r="C71" s="12">
        <v>5426000027</v>
      </c>
      <c r="D71" s="12" t="s">
        <v>208</v>
      </c>
      <c r="E71" s="12" t="s">
        <v>209</v>
      </c>
      <c r="F71" s="12" t="s">
        <v>66</v>
      </c>
      <c r="G71" s="14" t="s">
        <v>72</v>
      </c>
      <c r="H71" s="11"/>
      <c r="I71" s="11"/>
      <c r="J71" s="11"/>
      <c r="K71" s="11" t="s">
        <v>73</v>
      </c>
      <c r="L71" s="11"/>
      <c r="M71" s="11"/>
      <c r="N71" s="4" t="s">
        <v>72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28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31"/>
    </row>
    <row r="72" ht="19.15" customHeight="1" spans="1:53">
      <c r="A72" s="11">
        <v>69</v>
      </c>
      <c r="B72" s="12" t="s">
        <v>201</v>
      </c>
      <c r="C72" s="12">
        <v>5426000030</v>
      </c>
      <c r="D72" s="12" t="s">
        <v>210</v>
      </c>
      <c r="E72" s="12" t="s">
        <v>211</v>
      </c>
      <c r="F72" s="12" t="s">
        <v>66</v>
      </c>
      <c r="G72" s="14" t="s">
        <v>72</v>
      </c>
      <c r="H72" s="11"/>
      <c r="I72" s="11"/>
      <c r="J72" s="11"/>
      <c r="K72" s="11" t="s">
        <v>73</v>
      </c>
      <c r="L72" s="11"/>
      <c r="M72" s="11"/>
      <c r="N72" s="4" t="s">
        <v>72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28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31"/>
    </row>
    <row r="73" ht="19.15" customHeight="1" spans="1:53">
      <c r="A73" s="11">
        <v>70</v>
      </c>
      <c r="B73" s="12" t="s">
        <v>201</v>
      </c>
      <c r="C73" s="12">
        <v>5426000031</v>
      </c>
      <c r="D73" s="12" t="s">
        <v>212</v>
      </c>
      <c r="E73" s="12" t="s">
        <v>213</v>
      </c>
      <c r="F73" s="12" t="s">
        <v>66</v>
      </c>
      <c r="G73" s="14" t="s">
        <v>67</v>
      </c>
      <c r="H73" s="11"/>
      <c r="I73" s="11"/>
      <c r="J73" s="11"/>
      <c r="K73" s="11"/>
      <c r="L73" s="11"/>
      <c r="M73" s="11"/>
      <c r="N73" s="4" t="s">
        <v>67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28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31"/>
    </row>
    <row r="74" ht="19.15" customHeight="1" spans="1:53">
      <c r="A74" s="11">
        <v>71</v>
      </c>
      <c r="B74" s="12" t="s">
        <v>201</v>
      </c>
      <c r="C74" s="12">
        <v>5426000032</v>
      </c>
      <c r="D74" s="12" t="s">
        <v>214</v>
      </c>
      <c r="E74" s="12" t="s">
        <v>215</v>
      </c>
      <c r="F74" s="12" t="s">
        <v>66</v>
      </c>
      <c r="G74" s="14" t="s">
        <v>72</v>
      </c>
      <c r="H74" s="11"/>
      <c r="I74" s="11"/>
      <c r="J74" s="11"/>
      <c r="K74" s="11" t="s">
        <v>73</v>
      </c>
      <c r="L74" s="11"/>
      <c r="M74" s="11"/>
      <c r="N74" s="4" t="s">
        <v>72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28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31"/>
    </row>
    <row r="75" ht="19.15" customHeight="1" spans="1:53">
      <c r="A75" s="11">
        <v>72</v>
      </c>
      <c r="B75" s="12" t="s">
        <v>201</v>
      </c>
      <c r="C75" s="12">
        <v>5426000033</v>
      </c>
      <c r="D75" s="12" t="s">
        <v>216</v>
      </c>
      <c r="E75" s="12" t="s">
        <v>217</v>
      </c>
      <c r="F75" s="12" t="s">
        <v>66</v>
      </c>
      <c r="G75" s="14" t="s">
        <v>72</v>
      </c>
      <c r="H75" s="11"/>
      <c r="I75" s="11"/>
      <c r="J75" s="11"/>
      <c r="K75" s="11" t="s">
        <v>73</v>
      </c>
      <c r="L75" s="11"/>
      <c r="M75" s="11"/>
      <c r="N75" s="4" t="s">
        <v>72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8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31"/>
    </row>
    <row r="76" ht="19.15" customHeight="1" spans="1:53">
      <c r="A76" s="11">
        <v>73</v>
      </c>
      <c r="B76" s="12" t="s">
        <v>201</v>
      </c>
      <c r="C76" s="12">
        <v>5426000034</v>
      </c>
      <c r="D76" s="12" t="s">
        <v>218</v>
      </c>
      <c r="E76" s="12" t="s">
        <v>219</v>
      </c>
      <c r="F76" s="12" t="s">
        <v>66</v>
      </c>
      <c r="G76" s="14" t="s">
        <v>72</v>
      </c>
      <c r="H76" s="11"/>
      <c r="I76" s="11"/>
      <c r="J76" s="11"/>
      <c r="K76" s="11" t="s">
        <v>73</v>
      </c>
      <c r="L76" s="11"/>
      <c r="M76" s="11"/>
      <c r="N76" s="4" t="s">
        <v>72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28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31"/>
    </row>
    <row r="77" ht="19.15" customHeight="1" spans="1:53">
      <c r="A77" s="11">
        <v>74</v>
      </c>
      <c r="B77" s="12" t="s">
        <v>201</v>
      </c>
      <c r="C77" s="12">
        <v>5426000035</v>
      </c>
      <c r="D77" s="12" t="s">
        <v>220</v>
      </c>
      <c r="E77" s="12" t="s">
        <v>221</v>
      </c>
      <c r="F77" s="12" t="s">
        <v>66</v>
      </c>
      <c r="G77" s="14" t="s">
        <v>67</v>
      </c>
      <c r="H77" s="11"/>
      <c r="I77" s="11"/>
      <c r="J77" s="11"/>
      <c r="K77" s="11"/>
      <c r="L77" s="11"/>
      <c r="M77" s="11"/>
      <c r="N77" s="4" t="s">
        <v>67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28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31"/>
    </row>
    <row r="78" ht="19.15" customHeight="1" spans="1:53">
      <c r="A78" s="11">
        <v>75</v>
      </c>
      <c r="B78" s="12" t="s">
        <v>201</v>
      </c>
      <c r="C78" s="12">
        <v>5426000037</v>
      </c>
      <c r="D78" s="12" t="s">
        <v>222</v>
      </c>
      <c r="E78" s="12" t="s">
        <v>223</v>
      </c>
      <c r="F78" s="12" t="s">
        <v>66</v>
      </c>
      <c r="G78" s="14" t="s">
        <v>72</v>
      </c>
      <c r="H78" s="11"/>
      <c r="I78" s="11"/>
      <c r="J78" s="11"/>
      <c r="K78" s="11" t="s">
        <v>73</v>
      </c>
      <c r="L78" s="11"/>
      <c r="M78" s="11"/>
      <c r="N78" s="4" t="s">
        <v>72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28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31"/>
    </row>
    <row r="79" ht="19.15" customHeight="1" spans="1:53">
      <c r="A79" s="11">
        <v>76</v>
      </c>
      <c r="B79" s="12" t="s">
        <v>201</v>
      </c>
      <c r="C79" s="12">
        <v>5426000039</v>
      </c>
      <c r="D79" s="12" t="s">
        <v>224</v>
      </c>
      <c r="E79" s="12" t="s">
        <v>225</v>
      </c>
      <c r="F79" s="12" t="s">
        <v>66</v>
      </c>
      <c r="G79" s="14" t="s">
        <v>67</v>
      </c>
      <c r="H79" s="11"/>
      <c r="I79" s="11"/>
      <c r="J79" s="11"/>
      <c r="K79" s="11"/>
      <c r="L79" s="11"/>
      <c r="M79" s="11"/>
      <c r="N79" s="4" t="s">
        <v>67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8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31"/>
    </row>
    <row r="80" ht="19.15" customHeight="1" spans="1:53">
      <c r="A80" s="11">
        <v>77</v>
      </c>
      <c r="B80" s="12" t="s">
        <v>201</v>
      </c>
      <c r="C80" s="12">
        <v>5426000040</v>
      </c>
      <c r="D80" s="12" t="s">
        <v>226</v>
      </c>
      <c r="E80" s="12" t="s">
        <v>227</v>
      </c>
      <c r="F80" s="12" t="s">
        <v>66</v>
      </c>
      <c r="G80" s="14" t="s">
        <v>72</v>
      </c>
      <c r="H80" s="11"/>
      <c r="I80" s="11"/>
      <c r="J80" s="11"/>
      <c r="K80" s="11" t="s">
        <v>73</v>
      </c>
      <c r="L80" s="11"/>
      <c r="M80" s="11"/>
      <c r="N80" s="4" t="s">
        <v>72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8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31"/>
    </row>
    <row r="81" ht="19.15" customHeight="1" spans="1:53">
      <c r="A81" s="11">
        <v>78</v>
      </c>
      <c r="B81" s="12" t="s">
        <v>201</v>
      </c>
      <c r="C81" s="12">
        <v>5426000041</v>
      </c>
      <c r="D81" s="12" t="s">
        <v>228</v>
      </c>
      <c r="E81" s="12" t="s">
        <v>229</v>
      </c>
      <c r="F81" s="12" t="s">
        <v>66</v>
      </c>
      <c r="G81" s="14" t="s">
        <v>72</v>
      </c>
      <c r="H81" s="11"/>
      <c r="I81" s="11"/>
      <c r="J81" s="11"/>
      <c r="K81" s="11" t="s">
        <v>73</v>
      </c>
      <c r="L81" s="11"/>
      <c r="M81" s="11"/>
      <c r="N81" s="4" t="s">
        <v>72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8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31"/>
    </row>
    <row r="82" ht="19.15" customHeight="1" spans="1:53">
      <c r="A82" s="11">
        <v>79</v>
      </c>
      <c r="B82" s="12" t="s">
        <v>201</v>
      </c>
      <c r="C82" s="12">
        <v>5426000042</v>
      </c>
      <c r="D82" s="12" t="s">
        <v>230</v>
      </c>
      <c r="E82" s="12" t="s">
        <v>231</v>
      </c>
      <c r="F82" s="12" t="s">
        <v>66</v>
      </c>
      <c r="G82" s="14" t="s">
        <v>72</v>
      </c>
      <c r="H82" s="11"/>
      <c r="I82" s="11"/>
      <c r="J82" s="11"/>
      <c r="K82" s="11" t="s">
        <v>73</v>
      </c>
      <c r="L82" s="11"/>
      <c r="M82" s="11"/>
      <c r="N82" s="4" t="s">
        <v>72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8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31"/>
    </row>
    <row r="83" ht="19.15" customHeight="1" spans="1:53">
      <c r="A83" s="11">
        <v>80</v>
      </c>
      <c r="B83" s="12" t="s">
        <v>201</v>
      </c>
      <c r="C83" s="12">
        <v>5426210001</v>
      </c>
      <c r="D83" s="15" t="s">
        <v>232</v>
      </c>
      <c r="E83" s="12" t="s">
        <v>233</v>
      </c>
      <c r="F83" s="12" t="s">
        <v>73</v>
      </c>
      <c r="G83" s="14" t="s">
        <v>72</v>
      </c>
      <c r="H83" s="11"/>
      <c r="I83" s="11"/>
      <c r="J83" s="11"/>
      <c r="K83" s="11" t="s">
        <v>73</v>
      </c>
      <c r="L83" s="11"/>
      <c r="M83" s="11"/>
      <c r="N83" s="4" t="s">
        <v>72</v>
      </c>
      <c r="O83" s="11">
        <v>-2</v>
      </c>
      <c r="P83" s="11"/>
      <c r="Q83" s="11">
        <v>-2</v>
      </c>
      <c r="R83" s="11"/>
      <c r="S83" s="11"/>
      <c r="T83" s="11"/>
      <c r="U83" s="11">
        <v>-2</v>
      </c>
      <c r="V83" s="11">
        <v>-1.5</v>
      </c>
      <c r="W83" s="11"/>
      <c r="X83" s="11">
        <v>-3</v>
      </c>
      <c r="Y83" s="11"/>
      <c r="Z83" s="11"/>
      <c r="AA83" s="11">
        <v>-2.5</v>
      </c>
      <c r="AB83" s="11">
        <v>-5</v>
      </c>
      <c r="AC83" s="11">
        <v>-2</v>
      </c>
      <c r="AD83" s="11"/>
      <c r="AE83" s="11">
        <v>-3</v>
      </c>
      <c r="AF83" s="11">
        <v>-3</v>
      </c>
      <c r="AG83" s="11">
        <v>-7</v>
      </c>
      <c r="AH83" s="11"/>
      <c r="AI83" s="11"/>
      <c r="AJ83" s="11">
        <v>-1</v>
      </c>
      <c r="AK83" s="11"/>
      <c r="AL83" s="11">
        <v>-2</v>
      </c>
      <c r="AM83" s="11"/>
      <c r="AN83" s="11"/>
      <c r="AO83" s="11">
        <v>-1</v>
      </c>
      <c r="AP83" s="28">
        <v>-37</v>
      </c>
      <c r="AQ83" s="11"/>
      <c r="AR83" s="11">
        <v>2</v>
      </c>
      <c r="AS83" s="11">
        <v>2</v>
      </c>
      <c r="AT83" s="11">
        <v>2</v>
      </c>
      <c r="AU83" s="11"/>
      <c r="AV83" s="11"/>
      <c r="AW83" s="11"/>
      <c r="AX83" s="11">
        <v>1</v>
      </c>
      <c r="AY83" s="11"/>
      <c r="AZ83" s="11"/>
      <c r="BA83" s="31">
        <f>SUM(AQ83:AY83)</f>
        <v>7</v>
      </c>
    </row>
    <row r="84" ht="19.15" customHeight="1" spans="1:53">
      <c r="A84" s="11">
        <v>81</v>
      </c>
      <c r="B84" s="12" t="s">
        <v>201</v>
      </c>
      <c r="C84" s="12">
        <v>5426220001</v>
      </c>
      <c r="D84" s="15" t="s">
        <v>234</v>
      </c>
      <c r="E84" s="12" t="s">
        <v>235</v>
      </c>
      <c r="F84" s="12" t="s">
        <v>73</v>
      </c>
      <c r="G84" s="14">
        <v>74</v>
      </c>
      <c r="H84" s="11"/>
      <c r="I84" s="11"/>
      <c r="J84" s="11"/>
      <c r="K84" s="11"/>
      <c r="L84" s="11"/>
      <c r="M84" s="11"/>
      <c r="N84" s="4" t="s">
        <v>67</v>
      </c>
      <c r="O84" s="11">
        <v>-2</v>
      </c>
      <c r="P84" s="11"/>
      <c r="Q84" s="11"/>
      <c r="R84" s="11">
        <v>-5</v>
      </c>
      <c r="S84" s="11"/>
      <c r="T84" s="11"/>
      <c r="U84" s="11"/>
      <c r="V84" s="11"/>
      <c r="W84" s="11">
        <v>-4</v>
      </c>
      <c r="X84" s="11">
        <v>-1</v>
      </c>
      <c r="Y84" s="11"/>
      <c r="Z84" s="11"/>
      <c r="AA84" s="11"/>
      <c r="AB84" s="11">
        <v>-3</v>
      </c>
      <c r="AC84" s="11"/>
      <c r="AD84" s="11"/>
      <c r="AE84" s="11"/>
      <c r="AF84" s="11">
        <v>-3</v>
      </c>
      <c r="AG84" s="11">
        <v>-7</v>
      </c>
      <c r="AH84" s="11"/>
      <c r="AI84" s="11"/>
      <c r="AJ84" s="11">
        <v>-1</v>
      </c>
      <c r="AK84" s="11"/>
      <c r="AL84" s="11"/>
      <c r="AM84" s="11"/>
      <c r="AN84" s="11"/>
      <c r="AO84" s="11"/>
      <c r="AP84" s="28">
        <v>-26</v>
      </c>
      <c r="AQ84" s="11">
        <v>3</v>
      </c>
      <c r="AR84" s="11">
        <v>1</v>
      </c>
      <c r="AS84" s="11">
        <v>2</v>
      </c>
      <c r="AT84" s="11">
        <v>2</v>
      </c>
      <c r="AU84" s="11"/>
      <c r="AV84" s="11"/>
      <c r="AW84" s="11"/>
      <c r="AX84" s="11">
        <v>1</v>
      </c>
      <c r="AY84" s="11"/>
      <c r="AZ84" s="11"/>
      <c r="BA84" s="31">
        <f>SUM(AQ84:AY84)</f>
        <v>9</v>
      </c>
    </row>
    <row r="85" ht="19.15" customHeight="1" spans="1:53">
      <c r="A85" s="11">
        <v>82</v>
      </c>
      <c r="B85" s="12" t="s">
        <v>201</v>
      </c>
      <c r="C85" s="12">
        <v>5426240001</v>
      </c>
      <c r="D85" s="15" t="s">
        <v>236</v>
      </c>
      <c r="E85" s="12" t="s">
        <v>237</v>
      </c>
      <c r="F85" s="12" t="s">
        <v>73</v>
      </c>
      <c r="G85" s="14">
        <v>70</v>
      </c>
      <c r="H85" s="11"/>
      <c r="I85" s="11"/>
      <c r="J85" s="11"/>
      <c r="K85" s="11"/>
      <c r="L85" s="11"/>
      <c r="M85" s="11"/>
      <c r="N85" s="4" t="s">
        <v>67</v>
      </c>
      <c r="O85" s="11">
        <v>-2</v>
      </c>
      <c r="P85" s="11"/>
      <c r="Q85" s="11"/>
      <c r="R85" s="11">
        <v>-5</v>
      </c>
      <c r="S85" s="11"/>
      <c r="T85" s="11"/>
      <c r="U85" s="11"/>
      <c r="V85" s="11"/>
      <c r="W85" s="11">
        <v>-1</v>
      </c>
      <c r="X85" s="11">
        <v>-2</v>
      </c>
      <c r="Y85" s="11"/>
      <c r="Z85" s="11"/>
      <c r="AA85" s="11"/>
      <c r="AB85" s="11">
        <v>-3</v>
      </c>
      <c r="AC85" s="11"/>
      <c r="AD85" s="11"/>
      <c r="AE85" s="11">
        <v>-3</v>
      </c>
      <c r="AF85" s="11">
        <v>-3</v>
      </c>
      <c r="AG85" s="11">
        <v>-7</v>
      </c>
      <c r="AH85" s="11"/>
      <c r="AI85" s="11"/>
      <c r="AJ85" s="11">
        <v>-1</v>
      </c>
      <c r="AK85" s="11">
        <v>-1</v>
      </c>
      <c r="AL85" s="11">
        <v>-2</v>
      </c>
      <c r="AM85" s="11"/>
      <c r="AN85" s="11"/>
      <c r="AO85" s="11"/>
      <c r="AP85" s="28">
        <v>-30</v>
      </c>
      <c r="AQ85" s="11">
        <v>4</v>
      </c>
      <c r="AR85" s="11">
        <v>1</v>
      </c>
      <c r="AS85" s="11">
        <v>2</v>
      </c>
      <c r="AT85" s="11">
        <v>2</v>
      </c>
      <c r="AU85" s="11"/>
      <c r="AV85" s="11"/>
      <c r="AW85" s="11">
        <v>1</v>
      </c>
      <c r="AX85" s="11">
        <v>1</v>
      </c>
      <c r="AY85" s="11"/>
      <c r="AZ85" s="11"/>
      <c r="BA85" s="31">
        <f>SUM(AQ85:AY85)</f>
        <v>11</v>
      </c>
    </row>
    <row r="86" ht="19.15" customHeight="1" spans="1:53">
      <c r="A86" s="11">
        <v>83</v>
      </c>
      <c r="B86" s="12" t="s">
        <v>201</v>
      </c>
      <c r="C86" s="12">
        <v>5426250001</v>
      </c>
      <c r="D86" s="15" t="s">
        <v>238</v>
      </c>
      <c r="E86" s="12" t="s">
        <v>239</v>
      </c>
      <c r="F86" s="12" t="s">
        <v>73</v>
      </c>
      <c r="G86" s="14" t="s">
        <v>72</v>
      </c>
      <c r="H86" s="11"/>
      <c r="I86" s="11"/>
      <c r="J86" s="11"/>
      <c r="K86" s="11" t="s">
        <v>73</v>
      </c>
      <c r="L86" s="11"/>
      <c r="M86" s="11"/>
      <c r="N86" s="4" t="s">
        <v>72</v>
      </c>
      <c r="O86" s="11">
        <v>-1</v>
      </c>
      <c r="P86" s="11"/>
      <c r="Q86" s="11"/>
      <c r="R86" s="11">
        <v>-5</v>
      </c>
      <c r="S86" s="11">
        <v>-5</v>
      </c>
      <c r="T86" s="11">
        <v>-5</v>
      </c>
      <c r="U86" s="11"/>
      <c r="V86" s="11"/>
      <c r="W86" s="11"/>
      <c r="X86" s="11"/>
      <c r="Y86" s="11"/>
      <c r="Z86" s="11"/>
      <c r="AA86" s="11"/>
      <c r="AB86" s="11">
        <v>-3</v>
      </c>
      <c r="AC86" s="11"/>
      <c r="AD86" s="11"/>
      <c r="AE86" s="11">
        <v>-3</v>
      </c>
      <c r="AF86" s="11">
        <v>-3</v>
      </c>
      <c r="AG86" s="11">
        <v>-7</v>
      </c>
      <c r="AH86" s="11"/>
      <c r="AI86" s="11"/>
      <c r="AJ86" s="11">
        <v>-1</v>
      </c>
      <c r="AK86" s="11"/>
      <c r="AL86" s="11">
        <v>-2</v>
      </c>
      <c r="AM86" s="11"/>
      <c r="AN86" s="11"/>
      <c r="AO86" s="11"/>
      <c r="AP86" s="28">
        <v>-35</v>
      </c>
      <c r="AQ86" s="11"/>
      <c r="AR86" s="11">
        <v>1</v>
      </c>
      <c r="AS86" s="11">
        <v>2</v>
      </c>
      <c r="AT86" s="11">
        <v>2</v>
      </c>
      <c r="AU86" s="11"/>
      <c r="AV86" s="11"/>
      <c r="AW86" s="11">
        <v>1</v>
      </c>
      <c r="AX86" s="11">
        <v>1</v>
      </c>
      <c r="AY86" s="11"/>
      <c r="AZ86" s="11"/>
      <c r="BA86" s="31">
        <v>7</v>
      </c>
    </row>
    <row r="87" ht="19.15" customHeight="1" spans="1:53">
      <c r="A87" s="11">
        <v>84</v>
      </c>
      <c r="B87" s="12" t="s">
        <v>201</v>
      </c>
      <c r="C87" s="12">
        <v>5426260002</v>
      </c>
      <c r="D87" s="15" t="s">
        <v>240</v>
      </c>
      <c r="E87" s="12" t="s">
        <v>241</v>
      </c>
      <c r="F87" s="12" t="s">
        <v>73</v>
      </c>
      <c r="G87" s="14" t="s">
        <v>72</v>
      </c>
      <c r="H87" s="11"/>
      <c r="I87" s="11"/>
      <c r="J87" s="11"/>
      <c r="K87" s="11" t="s">
        <v>73</v>
      </c>
      <c r="L87" s="11"/>
      <c r="M87" s="11"/>
      <c r="N87" s="4" t="s">
        <v>72</v>
      </c>
      <c r="O87" s="11">
        <v>-2</v>
      </c>
      <c r="P87" s="11"/>
      <c r="Q87" s="11"/>
      <c r="R87" s="11">
        <v>-5</v>
      </c>
      <c r="S87" s="11"/>
      <c r="T87" s="11"/>
      <c r="U87" s="11">
        <v>-2</v>
      </c>
      <c r="V87" s="11">
        <v>-1.5</v>
      </c>
      <c r="W87" s="11"/>
      <c r="X87" s="11">
        <v>-3</v>
      </c>
      <c r="Y87" s="11"/>
      <c r="Z87" s="11"/>
      <c r="AA87" s="11"/>
      <c r="AB87" s="11">
        <v>-3</v>
      </c>
      <c r="AC87" s="11">
        <v>-2</v>
      </c>
      <c r="AD87" s="11"/>
      <c r="AE87" s="11">
        <v>-3</v>
      </c>
      <c r="AF87" s="11">
        <v>-3</v>
      </c>
      <c r="AG87" s="11">
        <v>-7</v>
      </c>
      <c r="AH87" s="11"/>
      <c r="AI87" s="11"/>
      <c r="AJ87" s="11">
        <v>-1</v>
      </c>
      <c r="AK87" s="11">
        <v>-1</v>
      </c>
      <c r="AL87" s="11">
        <v>-2</v>
      </c>
      <c r="AM87" s="11"/>
      <c r="AN87" s="11"/>
      <c r="AO87" s="11"/>
      <c r="AP87" s="28">
        <v>-35.5</v>
      </c>
      <c r="AQ87" s="11"/>
      <c r="AR87" s="11"/>
      <c r="AS87" s="11">
        <v>2</v>
      </c>
      <c r="AT87" s="11">
        <v>2</v>
      </c>
      <c r="AU87" s="11"/>
      <c r="AV87" s="11"/>
      <c r="AX87" s="11">
        <v>1</v>
      </c>
      <c r="AY87" s="11"/>
      <c r="AZ87" s="11"/>
      <c r="BA87" s="31">
        <v>5</v>
      </c>
    </row>
    <row r="88" ht="19.15" customHeight="1" spans="1:53">
      <c r="A88" s="11">
        <v>85</v>
      </c>
      <c r="B88" s="12" t="s">
        <v>201</v>
      </c>
      <c r="C88" s="12">
        <v>5426270002</v>
      </c>
      <c r="D88" s="15" t="s">
        <v>242</v>
      </c>
      <c r="E88" s="12" t="s">
        <v>243</v>
      </c>
      <c r="F88" s="12" t="s">
        <v>73</v>
      </c>
      <c r="G88" s="14" t="s">
        <v>72</v>
      </c>
      <c r="H88" s="11"/>
      <c r="I88" s="11"/>
      <c r="J88" s="11"/>
      <c r="K88" s="11" t="s">
        <v>73</v>
      </c>
      <c r="L88" s="11"/>
      <c r="M88" s="11"/>
      <c r="N88" s="4" t="s">
        <v>72</v>
      </c>
      <c r="O88" s="11">
        <v>-2</v>
      </c>
      <c r="P88" s="11"/>
      <c r="Q88" s="11"/>
      <c r="R88" s="11"/>
      <c r="S88" s="11"/>
      <c r="T88" s="11">
        <v>-5</v>
      </c>
      <c r="U88" s="11">
        <v>-2</v>
      </c>
      <c r="V88" s="11">
        <v>-1.5</v>
      </c>
      <c r="W88" s="11">
        <v>-4</v>
      </c>
      <c r="X88" s="11">
        <v>-2</v>
      </c>
      <c r="Y88" s="11"/>
      <c r="Z88" s="11"/>
      <c r="AA88" s="11">
        <v>-2</v>
      </c>
      <c r="AB88" s="11">
        <v>-3</v>
      </c>
      <c r="AC88" s="11"/>
      <c r="AD88" s="11"/>
      <c r="AE88" s="11">
        <v>-3</v>
      </c>
      <c r="AF88" s="11">
        <v>-3</v>
      </c>
      <c r="AG88" s="11">
        <v>-7</v>
      </c>
      <c r="AH88" s="11"/>
      <c r="AI88" s="11"/>
      <c r="AJ88" s="11">
        <v>-1</v>
      </c>
      <c r="AK88" s="11">
        <v>-1</v>
      </c>
      <c r="AL88" s="11">
        <v>-2</v>
      </c>
      <c r="AM88" s="11"/>
      <c r="AN88" s="11"/>
      <c r="AO88" s="11">
        <v>-1</v>
      </c>
      <c r="AP88" s="28">
        <v>-39.5</v>
      </c>
      <c r="AQ88" s="11"/>
      <c r="AR88" s="11">
        <v>1</v>
      </c>
      <c r="AS88" s="11">
        <v>2</v>
      </c>
      <c r="AT88" s="11">
        <v>2</v>
      </c>
      <c r="AU88" s="11"/>
      <c r="AV88" s="11"/>
      <c r="AW88" s="11"/>
      <c r="AX88" s="11">
        <v>1</v>
      </c>
      <c r="AY88" s="11"/>
      <c r="AZ88" s="11"/>
      <c r="BA88" s="31">
        <v>6</v>
      </c>
    </row>
    <row r="89" ht="19.15" customHeight="1" spans="1:53">
      <c r="A89" s="11">
        <v>86</v>
      </c>
      <c r="B89" s="12" t="s">
        <v>201</v>
      </c>
      <c r="C89" s="12">
        <v>5426000043</v>
      </c>
      <c r="D89" s="12" t="s">
        <v>244</v>
      </c>
      <c r="E89" s="12" t="s">
        <v>245</v>
      </c>
      <c r="F89" s="12" t="s">
        <v>66</v>
      </c>
      <c r="G89" s="14" t="s">
        <v>67</v>
      </c>
      <c r="H89" s="11"/>
      <c r="I89" s="11"/>
      <c r="J89" s="11"/>
      <c r="K89" s="11"/>
      <c r="L89" s="11"/>
      <c r="M89" s="11"/>
      <c r="N89" s="4" t="s">
        <v>67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28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31"/>
    </row>
    <row r="90" ht="19.15" customHeight="1" spans="1:53">
      <c r="A90" s="11">
        <v>87</v>
      </c>
      <c r="B90" s="12" t="s">
        <v>246</v>
      </c>
      <c r="C90" s="12">
        <v>5424000010</v>
      </c>
      <c r="D90" s="15" t="s">
        <v>247</v>
      </c>
      <c r="E90" s="12" t="s">
        <v>248</v>
      </c>
      <c r="F90" s="12" t="s">
        <v>73</v>
      </c>
      <c r="G90" s="14" t="s">
        <v>72</v>
      </c>
      <c r="H90" s="11"/>
      <c r="I90" s="11"/>
      <c r="J90" s="11"/>
      <c r="K90" s="11" t="s">
        <v>73</v>
      </c>
      <c r="L90" s="11"/>
      <c r="M90" s="11"/>
      <c r="N90" s="4" t="s">
        <v>72</v>
      </c>
      <c r="O90" s="11">
        <v>-1</v>
      </c>
      <c r="P90" s="11"/>
      <c r="Q90" s="11"/>
      <c r="R90" s="11"/>
      <c r="S90" s="11"/>
      <c r="T90" s="11"/>
      <c r="U90" s="11">
        <v>-2</v>
      </c>
      <c r="V90" s="11">
        <v>-1.5</v>
      </c>
      <c r="W90" s="11">
        <v>-4</v>
      </c>
      <c r="X90" s="11">
        <v>-3</v>
      </c>
      <c r="Y90" s="11"/>
      <c r="Z90" s="11"/>
      <c r="AA90" s="11"/>
      <c r="AB90" s="11">
        <v>-3</v>
      </c>
      <c r="AC90" s="11"/>
      <c r="AD90" s="11"/>
      <c r="AE90" s="11"/>
      <c r="AF90" s="11">
        <v>-3</v>
      </c>
      <c r="AG90" s="11">
        <v>-7</v>
      </c>
      <c r="AH90" s="11"/>
      <c r="AI90" s="11"/>
      <c r="AJ90" s="11">
        <v>-1</v>
      </c>
      <c r="AK90" s="11">
        <v>-1</v>
      </c>
      <c r="AL90" s="11"/>
      <c r="AM90" s="11"/>
      <c r="AN90" s="11"/>
      <c r="AO90" s="11">
        <v>-1</v>
      </c>
      <c r="AP90" s="28">
        <v>-27.5</v>
      </c>
      <c r="AQ90" s="11"/>
      <c r="AR90" s="11">
        <v>3</v>
      </c>
      <c r="AS90" s="11">
        <v>2</v>
      </c>
      <c r="AT90" s="11">
        <v>2</v>
      </c>
      <c r="AU90" s="11"/>
      <c r="AV90" s="11"/>
      <c r="AW90" s="11">
        <v>1</v>
      </c>
      <c r="AX90" s="11"/>
      <c r="AY90" s="11"/>
      <c r="AZ90" s="11"/>
      <c r="BA90" s="31">
        <v>8</v>
      </c>
    </row>
    <row r="91" ht="19.15" customHeight="1" spans="1:53">
      <c r="A91" s="11">
        <v>88</v>
      </c>
      <c r="B91" s="12" t="s">
        <v>246</v>
      </c>
      <c r="C91" s="12">
        <v>5424220001</v>
      </c>
      <c r="D91" s="15" t="s">
        <v>249</v>
      </c>
      <c r="E91" s="12" t="s">
        <v>250</v>
      </c>
      <c r="F91" s="12" t="s">
        <v>73</v>
      </c>
      <c r="G91" s="14" t="s">
        <v>72</v>
      </c>
      <c r="H91" s="11"/>
      <c r="I91" s="11"/>
      <c r="J91" s="11"/>
      <c r="K91" s="11"/>
      <c r="L91" s="11"/>
      <c r="M91" s="11"/>
      <c r="N91" s="4" t="s">
        <v>72</v>
      </c>
      <c r="O91" s="11">
        <v>-2</v>
      </c>
      <c r="P91" s="11"/>
      <c r="Q91" s="11"/>
      <c r="R91" s="11">
        <v>-5</v>
      </c>
      <c r="S91" s="11">
        <v>-5</v>
      </c>
      <c r="T91" s="11">
        <v>-5</v>
      </c>
      <c r="U91" s="11">
        <v>-2</v>
      </c>
      <c r="V91" s="11">
        <v>-1.5</v>
      </c>
      <c r="W91" s="11">
        <v>-4</v>
      </c>
      <c r="X91" s="11">
        <v>-3</v>
      </c>
      <c r="Y91" s="11"/>
      <c r="Z91" s="11"/>
      <c r="AA91" s="11"/>
      <c r="AB91" s="11">
        <v>-3</v>
      </c>
      <c r="AC91" s="11">
        <v>-2</v>
      </c>
      <c r="AD91" s="11"/>
      <c r="AE91" s="11">
        <v>-3</v>
      </c>
      <c r="AF91" s="11">
        <v>-6</v>
      </c>
      <c r="AG91" s="11">
        <v>-7</v>
      </c>
      <c r="AH91" s="11"/>
      <c r="AI91" s="11"/>
      <c r="AJ91" s="11">
        <v>-1</v>
      </c>
      <c r="AK91" s="11">
        <v>-1</v>
      </c>
      <c r="AL91" s="11">
        <v>-2</v>
      </c>
      <c r="AM91" s="11"/>
      <c r="AN91" s="11"/>
      <c r="AO91" s="11">
        <v>-1</v>
      </c>
      <c r="AP91" s="28">
        <v>-53.5</v>
      </c>
      <c r="AQ91" s="11"/>
      <c r="AR91" s="11">
        <v>3</v>
      </c>
      <c r="AS91" s="11">
        <v>2</v>
      </c>
      <c r="AT91" s="11">
        <v>2</v>
      </c>
      <c r="AU91" s="11"/>
      <c r="AV91" s="11"/>
      <c r="AW91" s="11">
        <v>1</v>
      </c>
      <c r="AX91" s="11"/>
      <c r="AY91" s="11"/>
      <c r="AZ91" s="11"/>
      <c r="BA91" s="31">
        <v>8</v>
      </c>
    </row>
    <row r="92" ht="19.15" customHeight="1" spans="1:53">
      <c r="A92" s="11">
        <v>89</v>
      </c>
      <c r="B92" s="12" t="s">
        <v>246</v>
      </c>
      <c r="C92" s="12">
        <v>5424230001</v>
      </c>
      <c r="D92" s="15" t="s">
        <v>251</v>
      </c>
      <c r="E92" s="12" t="s">
        <v>252</v>
      </c>
      <c r="F92" s="12" t="s">
        <v>73</v>
      </c>
      <c r="G92" s="14" t="s">
        <v>72</v>
      </c>
      <c r="H92" s="11"/>
      <c r="I92" s="11"/>
      <c r="J92" s="11"/>
      <c r="K92" s="11"/>
      <c r="L92" s="11"/>
      <c r="M92" s="11"/>
      <c r="N92" s="4" t="s">
        <v>72</v>
      </c>
      <c r="O92" s="11">
        <v>-2</v>
      </c>
      <c r="P92" s="11"/>
      <c r="Q92" s="11"/>
      <c r="R92" s="11">
        <v>-5</v>
      </c>
      <c r="S92" s="11">
        <v>-5</v>
      </c>
      <c r="T92" s="11">
        <v>-5</v>
      </c>
      <c r="U92" s="11"/>
      <c r="V92" s="11"/>
      <c r="W92" s="11">
        <v>-4</v>
      </c>
      <c r="X92" s="11">
        <v>-2</v>
      </c>
      <c r="Y92" s="11"/>
      <c r="Z92" s="11"/>
      <c r="AA92" s="11"/>
      <c r="AB92" s="11">
        <v>-3</v>
      </c>
      <c r="AC92" s="11"/>
      <c r="AD92" s="11"/>
      <c r="AE92" s="11"/>
      <c r="AF92" s="11">
        <v>-6</v>
      </c>
      <c r="AG92" s="11">
        <v>-7</v>
      </c>
      <c r="AH92" s="11"/>
      <c r="AI92" s="11"/>
      <c r="AJ92" s="11">
        <v>-1</v>
      </c>
      <c r="AK92" s="11">
        <v>-2</v>
      </c>
      <c r="AL92" s="11"/>
      <c r="AM92" s="11"/>
      <c r="AN92" s="11"/>
      <c r="AO92" s="11"/>
      <c r="AP92" s="28">
        <v>-42</v>
      </c>
      <c r="AQ92" s="11"/>
      <c r="AR92" s="11">
        <v>2</v>
      </c>
      <c r="AS92" s="11">
        <v>2</v>
      </c>
      <c r="AT92" s="11">
        <v>2</v>
      </c>
      <c r="AU92" s="11"/>
      <c r="AV92" s="11"/>
      <c r="AW92" s="11"/>
      <c r="AX92" s="11">
        <v>1</v>
      </c>
      <c r="AY92" s="11"/>
      <c r="AZ92" s="11"/>
      <c r="BA92" s="31">
        <v>7</v>
      </c>
    </row>
    <row r="93" ht="19.15" customHeight="1" spans="1:53">
      <c r="A93" s="11">
        <v>90</v>
      </c>
      <c r="B93" s="12" t="s">
        <v>246</v>
      </c>
      <c r="C93" s="12">
        <v>5424240001</v>
      </c>
      <c r="D93" s="15" t="s">
        <v>253</v>
      </c>
      <c r="E93" s="12" t="s">
        <v>254</v>
      </c>
      <c r="F93" s="12" t="s">
        <v>73</v>
      </c>
      <c r="G93" s="14">
        <v>76</v>
      </c>
      <c r="H93" s="11"/>
      <c r="I93" s="11"/>
      <c r="J93" s="11"/>
      <c r="K93" s="11"/>
      <c r="L93" s="11"/>
      <c r="M93" s="11"/>
      <c r="N93" s="4" t="s">
        <v>67</v>
      </c>
      <c r="O93" s="11">
        <v>-1</v>
      </c>
      <c r="P93" s="11"/>
      <c r="Q93" s="11"/>
      <c r="R93" s="11"/>
      <c r="S93" s="11"/>
      <c r="T93" s="11"/>
      <c r="U93" s="11"/>
      <c r="V93" s="11"/>
      <c r="W93" s="11">
        <v>-4</v>
      </c>
      <c r="X93" s="11">
        <v>-1</v>
      </c>
      <c r="Y93" s="11"/>
      <c r="Z93" s="11"/>
      <c r="AA93" s="11"/>
      <c r="AB93" s="11">
        <v>-4</v>
      </c>
      <c r="AC93" s="11"/>
      <c r="AD93" s="11"/>
      <c r="AE93" s="11"/>
      <c r="AF93" s="11">
        <v>-6</v>
      </c>
      <c r="AG93" s="11">
        <v>-7</v>
      </c>
      <c r="AH93" s="11"/>
      <c r="AI93" s="11"/>
      <c r="AJ93" s="11">
        <v>-1</v>
      </c>
      <c r="AK93" s="11"/>
      <c r="AL93" s="11"/>
      <c r="AM93" s="11"/>
      <c r="AN93" s="11"/>
      <c r="AO93" s="11"/>
      <c r="AP93" s="28">
        <v>-24</v>
      </c>
      <c r="AQ93" s="11"/>
      <c r="AR93" s="11">
        <v>3</v>
      </c>
      <c r="AS93" s="11">
        <v>2</v>
      </c>
      <c r="AT93" s="11">
        <v>2</v>
      </c>
      <c r="AU93" s="11"/>
      <c r="AV93" s="11"/>
      <c r="AW93" s="11">
        <v>1</v>
      </c>
      <c r="AX93" s="11">
        <v>1</v>
      </c>
      <c r="AY93" s="11"/>
      <c r="AZ93" s="11"/>
      <c r="BA93" s="31">
        <v>9</v>
      </c>
    </row>
    <row r="94" ht="19.15" customHeight="1" spans="1:53">
      <c r="A94" s="11">
        <v>91</v>
      </c>
      <c r="B94" s="12" t="s">
        <v>246</v>
      </c>
      <c r="C94" s="12">
        <v>5424250001</v>
      </c>
      <c r="D94" s="15" t="s">
        <v>255</v>
      </c>
      <c r="E94" s="12" t="s">
        <v>256</v>
      </c>
      <c r="F94" s="12" t="s">
        <v>73</v>
      </c>
      <c r="G94" s="14" t="s">
        <v>72</v>
      </c>
      <c r="H94" s="11"/>
      <c r="I94" s="11"/>
      <c r="J94" s="11" t="s">
        <v>73</v>
      </c>
      <c r="K94" s="11"/>
      <c r="L94" s="11"/>
      <c r="M94" s="11"/>
      <c r="N94" s="4" t="s">
        <v>72</v>
      </c>
      <c r="O94" s="11">
        <v>-1</v>
      </c>
      <c r="P94" s="11"/>
      <c r="Q94" s="11"/>
      <c r="R94" s="11">
        <v>-5</v>
      </c>
      <c r="S94" s="11">
        <v>-5</v>
      </c>
      <c r="T94" s="11">
        <v>-5</v>
      </c>
      <c r="U94" s="11">
        <v>-1</v>
      </c>
      <c r="V94" s="11">
        <v>-1</v>
      </c>
      <c r="W94" s="11">
        <v>-4</v>
      </c>
      <c r="X94" s="11">
        <v>-3</v>
      </c>
      <c r="Y94" s="11"/>
      <c r="Z94" s="11"/>
      <c r="AA94" s="11"/>
      <c r="AB94" s="11">
        <v>-3</v>
      </c>
      <c r="AC94" s="11">
        <v>-2</v>
      </c>
      <c r="AD94" s="11"/>
      <c r="AE94" s="11">
        <v>-3</v>
      </c>
      <c r="AF94" s="11"/>
      <c r="AG94" s="11">
        <v>-7</v>
      </c>
      <c r="AH94" s="11"/>
      <c r="AI94" s="11"/>
      <c r="AJ94" s="11">
        <v>-1</v>
      </c>
      <c r="AK94" s="11">
        <v>-3</v>
      </c>
      <c r="AL94" s="11">
        <v>-2</v>
      </c>
      <c r="AM94" s="11"/>
      <c r="AN94" s="11"/>
      <c r="AO94" s="11">
        <v>-1</v>
      </c>
      <c r="AP94" s="28">
        <v>-47</v>
      </c>
      <c r="AQ94" s="11">
        <v>1</v>
      </c>
      <c r="AR94" s="11"/>
      <c r="AS94" s="11">
        <v>2</v>
      </c>
      <c r="AT94" s="11">
        <v>2</v>
      </c>
      <c r="AU94" s="11"/>
      <c r="AV94" s="11"/>
      <c r="AW94" s="11">
        <v>1</v>
      </c>
      <c r="AX94" s="11"/>
      <c r="AY94" s="11"/>
      <c r="AZ94" s="11"/>
      <c r="BA94" s="31">
        <v>6</v>
      </c>
    </row>
    <row r="95" ht="19.15" customHeight="1" spans="1:53">
      <c r="A95" s="11">
        <v>92</v>
      </c>
      <c r="B95" s="12" t="s">
        <v>246</v>
      </c>
      <c r="C95" s="12">
        <v>5424280001</v>
      </c>
      <c r="D95" s="15" t="s">
        <v>257</v>
      </c>
      <c r="E95" s="12" t="s">
        <v>258</v>
      </c>
      <c r="F95" s="12" t="s">
        <v>73</v>
      </c>
      <c r="G95" s="14">
        <v>46.5</v>
      </c>
      <c r="H95" s="11"/>
      <c r="I95" s="11"/>
      <c r="J95" s="11"/>
      <c r="K95" s="11"/>
      <c r="L95" s="11"/>
      <c r="M95" s="11"/>
      <c r="N95" s="4" t="s">
        <v>67</v>
      </c>
      <c r="O95" s="11">
        <v>-2</v>
      </c>
      <c r="P95" s="11"/>
      <c r="Q95" s="11"/>
      <c r="R95" s="11">
        <v>-5</v>
      </c>
      <c r="S95" s="11">
        <v>-5</v>
      </c>
      <c r="T95" s="11">
        <v>-5</v>
      </c>
      <c r="U95" s="11">
        <v>-3</v>
      </c>
      <c r="V95" s="11">
        <v>-1.5</v>
      </c>
      <c r="W95" s="11">
        <v>-4</v>
      </c>
      <c r="X95" s="11">
        <v>-3</v>
      </c>
      <c r="Y95" s="11"/>
      <c r="Z95" s="11"/>
      <c r="AA95" s="11"/>
      <c r="AB95" s="11">
        <v>-3</v>
      </c>
      <c r="AC95" s="11">
        <v>-2</v>
      </c>
      <c r="AD95" s="11"/>
      <c r="AE95" s="11">
        <v>-3</v>
      </c>
      <c r="AF95" s="11">
        <v>-3</v>
      </c>
      <c r="AG95" s="11">
        <v>-7</v>
      </c>
      <c r="AH95" s="11"/>
      <c r="AI95" s="11"/>
      <c r="AJ95" s="11">
        <v>-1</v>
      </c>
      <c r="AK95" s="11">
        <v>-3</v>
      </c>
      <c r="AL95" s="11">
        <v>-2</v>
      </c>
      <c r="AM95" s="11"/>
      <c r="AN95" s="11"/>
      <c r="AO95" s="11">
        <v>-1</v>
      </c>
      <c r="AP95" s="28">
        <v>-53.5</v>
      </c>
      <c r="AQ95" s="11">
        <v>2</v>
      </c>
      <c r="AR95" s="11">
        <v>1</v>
      </c>
      <c r="AS95" s="11">
        <v>2</v>
      </c>
      <c r="AT95" s="11">
        <v>2</v>
      </c>
      <c r="AU95" s="11"/>
      <c r="AV95" s="11"/>
      <c r="AW95" s="11"/>
      <c r="AX95" s="11"/>
      <c r="AY95" s="11"/>
      <c r="AZ95" s="11"/>
      <c r="BA95" s="31">
        <v>7</v>
      </c>
    </row>
    <row r="96" ht="19.15" customHeight="1" spans="1:53">
      <c r="A96" s="11">
        <v>93</v>
      </c>
      <c r="B96" s="12" t="s">
        <v>246</v>
      </c>
      <c r="C96" s="12">
        <v>5424290001</v>
      </c>
      <c r="D96" s="15" t="s">
        <v>259</v>
      </c>
      <c r="E96" s="12" t="s">
        <v>260</v>
      </c>
      <c r="F96" s="12" t="s">
        <v>73</v>
      </c>
      <c r="G96" s="14" t="s">
        <v>72</v>
      </c>
      <c r="H96" s="11"/>
      <c r="I96" s="11"/>
      <c r="J96" s="11"/>
      <c r="K96" s="11" t="s">
        <v>73</v>
      </c>
      <c r="L96" s="11"/>
      <c r="M96" s="11"/>
      <c r="N96" s="4" t="s">
        <v>72</v>
      </c>
      <c r="O96" s="11">
        <v>-1</v>
      </c>
      <c r="P96" s="11"/>
      <c r="Q96" s="11"/>
      <c r="R96" s="11">
        <v>-5</v>
      </c>
      <c r="S96" s="11">
        <v>-5</v>
      </c>
      <c r="T96" s="11">
        <v>-5</v>
      </c>
      <c r="U96" s="11">
        <v>-3</v>
      </c>
      <c r="V96" s="11">
        <v>-1.5</v>
      </c>
      <c r="W96" s="11">
        <v>-4</v>
      </c>
      <c r="X96" s="11">
        <v>-3</v>
      </c>
      <c r="Y96" s="11"/>
      <c r="Z96" s="11"/>
      <c r="AA96" s="11"/>
      <c r="AB96" s="11">
        <v>-3</v>
      </c>
      <c r="AC96" s="11">
        <v>-2</v>
      </c>
      <c r="AD96" s="11"/>
      <c r="AE96" s="11">
        <v>-3</v>
      </c>
      <c r="AF96" s="11">
        <v>-6</v>
      </c>
      <c r="AG96" s="11">
        <v>-7</v>
      </c>
      <c r="AH96" s="11"/>
      <c r="AI96" s="11"/>
      <c r="AJ96" s="11">
        <v>-0.9</v>
      </c>
      <c r="AK96" s="11">
        <v>-2</v>
      </c>
      <c r="AL96" s="11">
        <v>-2</v>
      </c>
      <c r="AM96" s="11"/>
      <c r="AN96" s="11"/>
      <c r="AO96" s="11">
        <v>-1</v>
      </c>
      <c r="AP96" s="28">
        <v>-54.4</v>
      </c>
      <c r="AQ96" s="11"/>
      <c r="AR96" s="11">
        <v>3</v>
      </c>
      <c r="AS96" s="11">
        <v>2</v>
      </c>
      <c r="AT96" s="11">
        <v>2</v>
      </c>
      <c r="AU96" s="11"/>
      <c r="AV96" s="11"/>
      <c r="AW96" s="11"/>
      <c r="AX96" s="11"/>
      <c r="AY96" s="11"/>
      <c r="AZ96" s="11"/>
      <c r="BA96" s="31">
        <v>7</v>
      </c>
    </row>
    <row r="97" ht="19.15" customHeight="1" spans="1:53">
      <c r="A97" s="11">
        <v>94</v>
      </c>
      <c r="B97" s="12" t="s">
        <v>246</v>
      </c>
      <c r="C97" s="12">
        <v>5424300001</v>
      </c>
      <c r="D97" s="15" t="s">
        <v>261</v>
      </c>
      <c r="E97" s="12" t="s">
        <v>262</v>
      </c>
      <c r="F97" s="12" t="s">
        <v>73</v>
      </c>
      <c r="G97" s="14" t="s">
        <v>72</v>
      </c>
      <c r="H97" s="11"/>
      <c r="I97" s="11"/>
      <c r="J97" s="11"/>
      <c r="K97" s="11" t="s">
        <v>73</v>
      </c>
      <c r="L97" s="11"/>
      <c r="M97" s="11"/>
      <c r="N97" s="4" t="s">
        <v>72</v>
      </c>
      <c r="O97" s="11">
        <v>-2</v>
      </c>
      <c r="P97" s="11">
        <v>-2</v>
      </c>
      <c r="Q97" s="11"/>
      <c r="R97" s="11">
        <v>-5</v>
      </c>
      <c r="S97" s="11">
        <v>-5</v>
      </c>
      <c r="T97" s="11">
        <v>-5</v>
      </c>
      <c r="U97" s="11">
        <v>-2</v>
      </c>
      <c r="V97" s="11">
        <v>-0.5</v>
      </c>
      <c r="W97" s="11">
        <v>-2</v>
      </c>
      <c r="X97" s="11">
        <v>-3</v>
      </c>
      <c r="Y97" s="11"/>
      <c r="Z97" s="11"/>
      <c r="AA97" s="11">
        <v>-2</v>
      </c>
      <c r="AB97" s="11">
        <v>-3</v>
      </c>
      <c r="AC97" s="11"/>
      <c r="AD97" s="11"/>
      <c r="AE97" s="11">
        <v>-3</v>
      </c>
      <c r="AF97" s="11">
        <v>-6</v>
      </c>
      <c r="AG97" s="11">
        <v>-7</v>
      </c>
      <c r="AH97" s="11"/>
      <c r="AI97" s="11"/>
      <c r="AJ97" s="11">
        <v>-1</v>
      </c>
      <c r="AK97" s="11">
        <v>-1</v>
      </c>
      <c r="AL97" s="11">
        <v>-2</v>
      </c>
      <c r="AM97" s="11"/>
      <c r="AN97" s="11"/>
      <c r="AO97" s="11">
        <v>-1</v>
      </c>
      <c r="AP97" s="28">
        <v>-52.5</v>
      </c>
      <c r="AQ97" s="11"/>
      <c r="AR97" s="11">
        <v>3</v>
      </c>
      <c r="AS97" s="11">
        <v>2</v>
      </c>
      <c r="AT97" s="11">
        <v>2</v>
      </c>
      <c r="AU97" s="11"/>
      <c r="AV97" s="11"/>
      <c r="AW97" s="11"/>
      <c r="AX97" s="11"/>
      <c r="AY97" s="11"/>
      <c r="AZ97" s="11"/>
      <c r="BA97" s="31">
        <v>7</v>
      </c>
    </row>
    <row r="98" ht="19.15" customHeight="1" spans="1:53">
      <c r="A98" s="11">
        <v>95</v>
      </c>
      <c r="B98" s="12" t="s">
        <v>246</v>
      </c>
      <c r="C98" s="12">
        <v>5424310001</v>
      </c>
      <c r="D98" s="15" t="s">
        <v>263</v>
      </c>
      <c r="E98" s="12" t="s">
        <v>264</v>
      </c>
      <c r="F98" s="12" t="s">
        <v>73</v>
      </c>
      <c r="G98" s="14" t="s">
        <v>72</v>
      </c>
      <c r="H98" s="11"/>
      <c r="I98" s="11"/>
      <c r="J98" s="11"/>
      <c r="K98" s="11" t="s">
        <v>73</v>
      </c>
      <c r="L98" s="11"/>
      <c r="M98" s="11"/>
      <c r="N98" s="4" t="s">
        <v>72</v>
      </c>
      <c r="O98" s="11">
        <v>-2</v>
      </c>
      <c r="Q98" s="11"/>
      <c r="R98" s="11">
        <v>-5</v>
      </c>
      <c r="S98" s="11">
        <v>-5</v>
      </c>
      <c r="T98" s="11">
        <v>-5</v>
      </c>
      <c r="U98" s="11">
        <v>-1</v>
      </c>
      <c r="V98" s="11">
        <v>-1.5</v>
      </c>
      <c r="W98" s="11">
        <v>-4</v>
      </c>
      <c r="X98" s="11">
        <v>-3</v>
      </c>
      <c r="Y98" s="11"/>
      <c r="Z98" s="11"/>
      <c r="AA98" s="11"/>
      <c r="AB98" s="11">
        <v>-3</v>
      </c>
      <c r="AC98" s="11">
        <v>-2</v>
      </c>
      <c r="AD98" s="11"/>
      <c r="AE98" s="11">
        <v>-3</v>
      </c>
      <c r="AF98" s="11">
        <v>-6</v>
      </c>
      <c r="AG98" s="11">
        <v>-7</v>
      </c>
      <c r="AH98" s="11"/>
      <c r="AI98" s="11"/>
      <c r="AJ98" s="11">
        <v>-1</v>
      </c>
      <c r="AK98" s="11">
        <v>-2</v>
      </c>
      <c r="AL98" s="11">
        <v>-2</v>
      </c>
      <c r="AM98" s="11"/>
      <c r="AN98" s="11"/>
      <c r="AO98" s="11">
        <v>-1</v>
      </c>
      <c r="AP98" s="28">
        <v>-53.5</v>
      </c>
      <c r="AQ98" s="11"/>
      <c r="AR98" s="11">
        <v>3</v>
      </c>
      <c r="AS98" s="11">
        <v>2</v>
      </c>
      <c r="AT98" s="11">
        <v>2</v>
      </c>
      <c r="AU98" s="11"/>
      <c r="AV98" s="11"/>
      <c r="AW98" s="11"/>
      <c r="AX98" s="11"/>
      <c r="AY98" s="11"/>
      <c r="AZ98" s="11"/>
      <c r="BA98" s="31">
        <v>7</v>
      </c>
    </row>
    <row r="99" ht="19.15" customHeight="1" spans="1:53">
      <c r="A99" s="11">
        <v>96</v>
      </c>
      <c r="B99" s="12" t="s">
        <v>246</v>
      </c>
      <c r="C99" s="12">
        <v>5424000012</v>
      </c>
      <c r="D99" s="12" t="s">
        <v>265</v>
      </c>
      <c r="E99" s="12" t="s">
        <v>266</v>
      </c>
      <c r="F99" s="12" t="s">
        <v>66</v>
      </c>
      <c r="G99" s="14" t="s">
        <v>67</v>
      </c>
      <c r="H99" s="11"/>
      <c r="I99" s="11"/>
      <c r="J99" s="11"/>
      <c r="K99" s="11"/>
      <c r="L99" s="11"/>
      <c r="M99" s="11"/>
      <c r="N99" s="4" t="s">
        <v>67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28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31"/>
    </row>
    <row r="100" ht="19.15" customHeight="1" spans="1:53">
      <c r="A100" s="11">
        <v>97</v>
      </c>
      <c r="B100" s="12" t="s">
        <v>246</v>
      </c>
      <c r="C100" s="12">
        <v>5424000013</v>
      </c>
      <c r="D100" s="12" t="s">
        <v>267</v>
      </c>
      <c r="E100" s="12" t="s">
        <v>268</v>
      </c>
      <c r="F100" s="12" t="s">
        <v>66</v>
      </c>
      <c r="G100" s="14" t="s">
        <v>67</v>
      </c>
      <c r="H100" s="11"/>
      <c r="I100" s="11"/>
      <c r="J100" s="11"/>
      <c r="K100" s="11"/>
      <c r="L100" s="11"/>
      <c r="M100" s="11"/>
      <c r="N100" s="4" t="s">
        <v>67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28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31"/>
    </row>
    <row r="101" ht="19.15" customHeight="1" spans="1:53">
      <c r="A101" s="11">
        <v>98</v>
      </c>
      <c r="B101" s="12" t="s">
        <v>246</v>
      </c>
      <c r="C101" s="12">
        <v>5424000014</v>
      </c>
      <c r="D101" s="12" t="s">
        <v>269</v>
      </c>
      <c r="E101" s="12" t="s">
        <v>270</v>
      </c>
      <c r="F101" s="12" t="s">
        <v>66</v>
      </c>
      <c r="G101" s="14" t="s">
        <v>67</v>
      </c>
      <c r="H101" s="11"/>
      <c r="I101" s="11"/>
      <c r="J101" s="11"/>
      <c r="K101" s="11"/>
      <c r="L101" s="11"/>
      <c r="M101" s="11"/>
      <c r="N101" s="4" t="s">
        <v>67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28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31"/>
    </row>
    <row r="102" ht="19.15" customHeight="1" spans="1:53">
      <c r="A102" s="11">
        <v>99</v>
      </c>
      <c r="B102" s="12" t="s">
        <v>246</v>
      </c>
      <c r="C102" s="12">
        <v>5424000019</v>
      </c>
      <c r="D102" s="12" t="s">
        <v>271</v>
      </c>
      <c r="E102" s="12" t="s">
        <v>272</v>
      </c>
      <c r="F102" s="12" t="s">
        <v>66</v>
      </c>
      <c r="G102" s="14" t="s">
        <v>67</v>
      </c>
      <c r="H102" s="11"/>
      <c r="I102" s="11"/>
      <c r="J102" s="11"/>
      <c r="K102" s="11"/>
      <c r="L102" s="11"/>
      <c r="M102" s="11"/>
      <c r="N102" s="4" t="s">
        <v>67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28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31"/>
    </row>
    <row r="103" ht="19.15" customHeight="1" spans="1:53">
      <c r="A103" s="11">
        <v>100</v>
      </c>
      <c r="B103" s="12" t="s">
        <v>273</v>
      </c>
      <c r="C103" s="12">
        <v>5423000060</v>
      </c>
      <c r="D103" s="15" t="s">
        <v>274</v>
      </c>
      <c r="E103" s="12" t="s">
        <v>275</v>
      </c>
      <c r="F103" s="12" t="s">
        <v>73</v>
      </c>
      <c r="G103" s="14">
        <f>100+AP103+BA103</f>
        <v>99</v>
      </c>
      <c r="H103" s="11"/>
      <c r="I103" s="11"/>
      <c r="J103" s="11"/>
      <c r="K103" s="11"/>
      <c r="L103" s="11"/>
      <c r="M103" s="11"/>
      <c r="N103" s="4" t="s">
        <v>67</v>
      </c>
      <c r="O103" s="11">
        <v>-1</v>
      </c>
      <c r="P103" s="11"/>
      <c r="Q103" s="11"/>
      <c r="R103" s="11">
        <v>-5</v>
      </c>
      <c r="S103" s="11">
        <v>-5</v>
      </c>
      <c r="T103" s="11"/>
      <c r="U103" s="11"/>
      <c r="V103" s="11"/>
      <c r="W103" s="11"/>
      <c r="X103" s="11">
        <v>-3</v>
      </c>
      <c r="Y103" s="11"/>
      <c r="Z103" s="11"/>
      <c r="AA103" s="11"/>
      <c r="AB103" s="11">
        <v>-1</v>
      </c>
      <c r="AC103" s="11"/>
      <c r="AD103" s="11"/>
      <c r="AE103" s="11"/>
      <c r="AF103" s="11">
        <v>-3</v>
      </c>
      <c r="AG103" s="11"/>
      <c r="AH103" s="11"/>
      <c r="AI103" s="11"/>
      <c r="AJ103" s="11"/>
      <c r="AK103" s="11"/>
      <c r="AL103" s="11"/>
      <c r="AM103" s="11"/>
      <c r="AN103" s="11"/>
      <c r="AO103" s="11"/>
      <c r="AP103" s="28">
        <v>-18</v>
      </c>
      <c r="AQ103" s="11">
        <v>4</v>
      </c>
      <c r="AR103" s="11"/>
      <c r="AS103" s="11">
        <v>2</v>
      </c>
      <c r="AT103" s="11">
        <v>2</v>
      </c>
      <c r="AU103" s="11"/>
      <c r="AV103" s="11">
        <v>5</v>
      </c>
      <c r="AW103" s="11">
        <v>2</v>
      </c>
      <c r="AX103" s="11">
        <v>2</v>
      </c>
      <c r="AY103" s="11"/>
      <c r="AZ103" s="11"/>
      <c r="BA103" s="31">
        <v>17</v>
      </c>
    </row>
    <row r="104" ht="19.15" customHeight="1" spans="1:53">
      <c r="A104" s="11">
        <v>101</v>
      </c>
      <c r="B104" s="12" t="s">
        <v>273</v>
      </c>
      <c r="C104" s="12">
        <v>5423000079</v>
      </c>
      <c r="D104" s="12" t="s">
        <v>276</v>
      </c>
      <c r="E104" s="12" t="s">
        <v>277</v>
      </c>
      <c r="F104" s="12" t="s">
        <v>66</v>
      </c>
      <c r="G104" s="14" t="s">
        <v>67</v>
      </c>
      <c r="H104" s="11"/>
      <c r="I104" s="11"/>
      <c r="J104" s="11"/>
      <c r="K104" s="11"/>
      <c r="L104" s="11"/>
      <c r="M104" s="11"/>
      <c r="N104" s="4" t="s">
        <v>67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28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31"/>
    </row>
    <row r="105" ht="19.15" customHeight="1" spans="1:53">
      <c r="A105" s="11">
        <v>102</v>
      </c>
      <c r="B105" s="12" t="s">
        <v>273</v>
      </c>
      <c r="C105" s="12">
        <v>5423000080</v>
      </c>
      <c r="D105" s="12" t="s">
        <v>278</v>
      </c>
      <c r="E105" s="12" t="s">
        <v>279</v>
      </c>
      <c r="F105" s="12" t="s">
        <v>66</v>
      </c>
      <c r="G105" s="14" t="s">
        <v>67</v>
      </c>
      <c r="H105" s="11"/>
      <c r="I105" s="11"/>
      <c r="J105" s="11"/>
      <c r="K105" s="11"/>
      <c r="L105" s="11"/>
      <c r="M105" s="11"/>
      <c r="N105" s="4" t="s">
        <v>67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28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31"/>
    </row>
    <row r="106" ht="19.15" customHeight="1" spans="1:53">
      <c r="A106" s="11">
        <v>103</v>
      </c>
      <c r="B106" s="12" t="s">
        <v>273</v>
      </c>
      <c r="C106" s="12">
        <v>5423000081</v>
      </c>
      <c r="D106" s="12" t="s">
        <v>280</v>
      </c>
      <c r="E106" s="12" t="s">
        <v>281</v>
      </c>
      <c r="F106" s="12" t="s">
        <v>66</v>
      </c>
      <c r="G106" s="14" t="s">
        <v>67</v>
      </c>
      <c r="H106" s="11"/>
      <c r="I106" s="11"/>
      <c r="J106" s="11"/>
      <c r="K106" s="11"/>
      <c r="L106" s="11"/>
      <c r="M106" s="11"/>
      <c r="N106" s="4" t="s">
        <v>67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28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31"/>
    </row>
    <row r="107" ht="19.15" customHeight="1" spans="1:53">
      <c r="A107" s="11">
        <v>104</v>
      </c>
      <c r="B107" s="12" t="s">
        <v>273</v>
      </c>
      <c r="C107" s="12">
        <v>5423000083</v>
      </c>
      <c r="D107" s="12" t="s">
        <v>282</v>
      </c>
      <c r="E107" s="12" t="s">
        <v>283</v>
      </c>
      <c r="F107" s="12" t="s">
        <v>66</v>
      </c>
      <c r="G107" s="14" t="s">
        <v>67</v>
      </c>
      <c r="H107" s="11"/>
      <c r="I107" s="11"/>
      <c r="J107" s="11"/>
      <c r="K107" s="11"/>
      <c r="L107" s="11"/>
      <c r="M107" s="11"/>
      <c r="N107" s="4" t="s">
        <v>67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28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31"/>
    </row>
    <row r="108" ht="19.15" customHeight="1" spans="1:53">
      <c r="A108" s="11">
        <v>105</v>
      </c>
      <c r="B108" s="12" t="s">
        <v>273</v>
      </c>
      <c r="C108" s="12">
        <v>5423000084</v>
      </c>
      <c r="D108" s="12" t="s">
        <v>284</v>
      </c>
      <c r="E108" s="12" t="s">
        <v>285</v>
      </c>
      <c r="F108" s="12" t="s">
        <v>66</v>
      </c>
      <c r="G108" s="14" t="s">
        <v>67</v>
      </c>
      <c r="H108" s="11"/>
      <c r="I108" s="11"/>
      <c r="J108" s="11"/>
      <c r="K108" s="11"/>
      <c r="L108" s="11"/>
      <c r="M108" s="11"/>
      <c r="N108" s="4" t="s">
        <v>67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28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31"/>
    </row>
    <row r="109" ht="19.15" customHeight="1" spans="1:53">
      <c r="A109" s="11">
        <v>106</v>
      </c>
      <c r="B109" s="12" t="s">
        <v>273</v>
      </c>
      <c r="C109" s="12">
        <v>5423230001</v>
      </c>
      <c r="D109" s="15" t="s">
        <v>286</v>
      </c>
      <c r="E109" s="12" t="s">
        <v>287</v>
      </c>
      <c r="F109" s="12" t="s">
        <v>73</v>
      </c>
      <c r="G109" s="14">
        <f>100+AP109+BA109</f>
        <v>98</v>
      </c>
      <c r="H109" s="11"/>
      <c r="I109" s="11"/>
      <c r="J109" s="11"/>
      <c r="K109" s="11"/>
      <c r="L109" s="11"/>
      <c r="M109" s="11"/>
      <c r="N109" s="4" t="s">
        <v>67</v>
      </c>
      <c r="O109" s="11">
        <v>-1</v>
      </c>
      <c r="P109" s="11"/>
      <c r="Q109" s="11"/>
      <c r="R109" s="11"/>
      <c r="S109" s="11">
        <v>-5</v>
      </c>
      <c r="T109" s="11"/>
      <c r="U109" s="11"/>
      <c r="V109" s="11"/>
      <c r="W109" s="11">
        <v>-2</v>
      </c>
      <c r="X109" s="11"/>
      <c r="Y109" s="11"/>
      <c r="Z109" s="11"/>
      <c r="AA109" s="11">
        <v>-1</v>
      </c>
      <c r="AB109" s="11">
        <v>-2</v>
      </c>
      <c r="AC109" s="11"/>
      <c r="AD109" s="11"/>
      <c r="AE109" s="11"/>
      <c r="AF109" s="11">
        <v>-3</v>
      </c>
      <c r="AG109" s="11"/>
      <c r="AH109" s="11"/>
      <c r="AI109" s="11"/>
      <c r="AJ109" s="11">
        <v>-1</v>
      </c>
      <c r="AK109" s="11"/>
      <c r="AL109" s="11"/>
      <c r="AM109" s="11"/>
      <c r="AN109" s="11"/>
      <c r="AO109" s="11"/>
      <c r="AP109" s="28">
        <v>-15</v>
      </c>
      <c r="AQ109" s="11">
        <v>2</v>
      </c>
      <c r="AR109" s="11">
        <v>2</v>
      </c>
      <c r="AS109" s="11">
        <v>2</v>
      </c>
      <c r="AT109" s="11">
        <v>2</v>
      </c>
      <c r="AU109" s="11"/>
      <c r="AV109" s="11">
        <v>3</v>
      </c>
      <c r="AW109" s="11"/>
      <c r="AX109" s="11">
        <v>1</v>
      </c>
      <c r="AY109" s="11">
        <v>1</v>
      </c>
      <c r="AZ109" s="11"/>
      <c r="BA109" s="31">
        <v>13</v>
      </c>
    </row>
    <row r="110" ht="19.15" customHeight="1" spans="1:53">
      <c r="A110" s="11">
        <v>107</v>
      </c>
      <c r="B110" s="12" t="s">
        <v>273</v>
      </c>
      <c r="C110" s="12">
        <v>5423240001</v>
      </c>
      <c r="D110" s="15" t="s">
        <v>288</v>
      </c>
      <c r="E110" s="12" t="s">
        <v>289</v>
      </c>
      <c r="F110" s="12" t="s">
        <v>73</v>
      </c>
      <c r="G110" s="14">
        <f>100+AP110+BA110</f>
        <v>92</v>
      </c>
      <c r="H110" s="11"/>
      <c r="I110" s="11"/>
      <c r="J110" s="11"/>
      <c r="K110" s="11"/>
      <c r="L110" s="11"/>
      <c r="M110" s="11"/>
      <c r="N110" s="4" t="s">
        <v>67</v>
      </c>
      <c r="O110" s="11">
        <v>-2</v>
      </c>
      <c r="P110" s="11"/>
      <c r="Q110" s="11"/>
      <c r="R110" s="11"/>
      <c r="S110" s="11">
        <v>-5</v>
      </c>
      <c r="T110" s="11"/>
      <c r="U110" s="11">
        <v>-1</v>
      </c>
      <c r="V110" s="11"/>
      <c r="W110" s="11">
        <v>-2</v>
      </c>
      <c r="X110" s="11">
        <v>-2</v>
      </c>
      <c r="Y110" s="11"/>
      <c r="Z110" s="11"/>
      <c r="AA110" s="11"/>
      <c r="AB110" s="11">
        <v>-3</v>
      </c>
      <c r="AC110" s="11"/>
      <c r="AD110" s="11"/>
      <c r="AE110" s="11"/>
      <c r="AF110" s="11"/>
      <c r="AG110" s="11"/>
      <c r="AH110" s="11"/>
      <c r="AI110" s="11"/>
      <c r="AJ110" s="11">
        <v>-1</v>
      </c>
      <c r="AK110" s="11">
        <v>-1</v>
      </c>
      <c r="AL110" s="11"/>
      <c r="AM110" s="11"/>
      <c r="AN110" s="11"/>
      <c r="AO110" s="11">
        <v>-1</v>
      </c>
      <c r="AP110" s="28">
        <v>-18</v>
      </c>
      <c r="AQ110" s="11">
        <v>2</v>
      </c>
      <c r="AR110" s="11"/>
      <c r="AS110" s="11">
        <v>2</v>
      </c>
      <c r="AT110" s="11">
        <v>2</v>
      </c>
      <c r="AU110" s="11"/>
      <c r="AV110" s="11">
        <v>3</v>
      </c>
      <c r="AW110" s="11"/>
      <c r="AX110" s="11"/>
      <c r="AY110" s="11">
        <v>1</v>
      </c>
      <c r="AZ110" s="11"/>
      <c r="BA110" s="31">
        <v>10</v>
      </c>
    </row>
    <row r="111" ht="19.15" customHeight="1" spans="1:53">
      <c r="A111" s="11">
        <v>108</v>
      </c>
      <c r="B111" s="12" t="s">
        <v>273</v>
      </c>
      <c r="C111" s="12">
        <v>5423270001</v>
      </c>
      <c r="D111" s="15" t="s">
        <v>290</v>
      </c>
      <c r="E111" s="12" t="s">
        <v>291</v>
      </c>
      <c r="F111" s="12" t="s">
        <v>73</v>
      </c>
      <c r="G111" s="14">
        <f>100+AP111+BA111</f>
        <v>99</v>
      </c>
      <c r="H111" s="11"/>
      <c r="I111" s="11"/>
      <c r="J111" s="11"/>
      <c r="K111" s="11"/>
      <c r="L111" s="11"/>
      <c r="M111" s="11"/>
      <c r="N111" s="4" t="s">
        <v>67</v>
      </c>
      <c r="O111" s="11">
        <v>-2</v>
      </c>
      <c r="P111" s="11"/>
      <c r="Q111" s="11"/>
      <c r="R111" s="11"/>
      <c r="S111" s="11"/>
      <c r="T111" s="11"/>
      <c r="U111" s="11">
        <v>-2</v>
      </c>
      <c r="V111" s="11"/>
      <c r="W111" s="11"/>
      <c r="X111" s="11">
        <v>-1</v>
      </c>
      <c r="Y111" s="11"/>
      <c r="Z111" s="11"/>
      <c r="AA111" s="11"/>
      <c r="AB111" s="11">
        <v>-3</v>
      </c>
      <c r="AC111" s="11"/>
      <c r="AD111" s="11"/>
      <c r="AE111" s="11"/>
      <c r="AF111" s="11"/>
      <c r="AG111" s="11"/>
      <c r="AH111" s="11"/>
      <c r="AI111" s="11"/>
      <c r="AJ111" s="11">
        <v>-1</v>
      </c>
      <c r="AK111" s="11">
        <v>-1</v>
      </c>
      <c r="AL111" s="11"/>
      <c r="AM111" s="11"/>
      <c r="AN111" s="11"/>
      <c r="AO111" s="11">
        <v>-1</v>
      </c>
      <c r="AP111" s="28">
        <v>-11</v>
      </c>
      <c r="AQ111" s="11">
        <v>2</v>
      </c>
      <c r="AR111" s="11"/>
      <c r="AS111" s="11">
        <v>2</v>
      </c>
      <c r="AT111" s="11">
        <v>2</v>
      </c>
      <c r="AU111" s="11"/>
      <c r="AV111" s="11">
        <v>3</v>
      </c>
      <c r="AW111" s="11"/>
      <c r="AX111" s="11"/>
      <c r="AY111" s="11">
        <v>1</v>
      </c>
      <c r="AZ111" s="11"/>
      <c r="BA111" s="31">
        <v>10</v>
      </c>
    </row>
    <row r="112" ht="19.15" customHeight="1" spans="1:53">
      <c r="A112" s="11">
        <v>109</v>
      </c>
      <c r="B112" s="12" t="s">
        <v>273</v>
      </c>
      <c r="C112" s="12">
        <v>5423900001</v>
      </c>
      <c r="D112" s="15" t="s">
        <v>292</v>
      </c>
      <c r="E112" s="12" t="s">
        <v>293</v>
      </c>
      <c r="F112" s="12" t="s">
        <v>73</v>
      </c>
      <c r="G112" s="14">
        <f>100+AP112+BA112</f>
        <v>94.9</v>
      </c>
      <c r="H112" s="11"/>
      <c r="I112" s="11"/>
      <c r="J112" s="11"/>
      <c r="K112" s="11"/>
      <c r="L112" s="11"/>
      <c r="M112" s="11"/>
      <c r="N112" s="4" t="s">
        <v>67</v>
      </c>
      <c r="O112" s="11">
        <v>-2</v>
      </c>
      <c r="P112" s="11"/>
      <c r="Q112" s="11"/>
      <c r="R112" s="11"/>
      <c r="S112" s="11">
        <v>-5</v>
      </c>
      <c r="T112" s="11"/>
      <c r="U112" s="11"/>
      <c r="V112" s="11"/>
      <c r="W112" s="11">
        <v>-3</v>
      </c>
      <c r="X112" s="11">
        <v>-1</v>
      </c>
      <c r="Y112" s="11"/>
      <c r="Z112" s="11"/>
      <c r="AA112" s="11"/>
      <c r="AB112" s="11">
        <v>-3</v>
      </c>
      <c r="AC112" s="11"/>
      <c r="AD112" s="11"/>
      <c r="AE112" s="11"/>
      <c r="AF112" s="11"/>
      <c r="AG112" s="11"/>
      <c r="AH112" s="11"/>
      <c r="AI112" s="11"/>
      <c r="AJ112" s="11">
        <v>-0.1</v>
      </c>
      <c r="AK112" s="11">
        <v>-1</v>
      </c>
      <c r="AL112" s="11"/>
      <c r="AM112" s="11"/>
      <c r="AN112" s="11"/>
      <c r="AO112" s="11">
        <v>-1</v>
      </c>
      <c r="AP112" s="28">
        <v>-16.1</v>
      </c>
      <c r="AQ112" s="11">
        <v>3</v>
      </c>
      <c r="AR112" s="11"/>
      <c r="AS112" s="11">
        <v>2</v>
      </c>
      <c r="AT112" s="11">
        <v>2</v>
      </c>
      <c r="AU112" s="11"/>
      <c r="AV112" s="11">
        <v>3</v>
      </c>
      <c r="AW112" s="11"/>
      <c r="AX112" s="11"/>
      <c r="AY112" s="11">
        <v>1</v>
      </c>
      <c r="AZ112" s="11"/>
      <c r="BA112" s="31">
        <v>11</v>
      </c>
    </row>
    <row r="113" ht="19.15" customHeight="1" spans="1:53">
      <c r="A113" s="11">
        <v>110</v>
      </c>
      <c r="B113" s="12" t="s">
        <v>273</v>
      </c>
      <c r="C113" s="12">
        <v>5423000097</v>
      </c>
      <c r="D113" s="12" t="s">
        <v>294</v>
      </c>
      <c r="E113" s="12" t="s">
        <v>295</v>
      </c>
      <c r="F113" s="12" t="s">
        <v>66</v>
      </c>
      <c r="G113" s="14" t="s">
        <v>67</v>
      </c>
      <c r="H113" s="11"/>
      <c r="I113" s="11"/>
      <c r="J113" s="11"/>
      <c r="K113" s="11"/>
      <c r="L113" s="11"/>
      <c r="M113" s="11"/>
      <c r="N113" s="4" t="s">
        <v>67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28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31"/>
    </row>
    <row r="114" ht="19.15" customHeight="1" spans="1:53">
      <c r="A114" s="11">
        <v>111</v>
      </c>
      <c r="B114" s="12" t="s">
        <v>273</v>
      </c>
      <c r="C114" s="12">
        <v>5423000095</v>
      </c>
      <c r="D114" s="12" t="s">
        <v>296</v>
      </c>
      <c r="E114" s="12" t="s">
        <v>297</v>
      </c>
      <c r="F114" s="12" t="s">
        <v>66</v>
      </c>
      <c r="G114" s="14" t="s">
        <v>67</v>
      </c>
      <c r="H114" s="11"/>
      <c r="I114" s="11"/>
      <c r="J114" s="11"/>
      <c r="K114" s="11"/>
      <c r="L114" s="11"/>
      <c r="M114" s="11"/>
      <c r="N114" s="4" t="s">
        <v>67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28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31"/>
    </row>
    <row r="115" ht="19.15" customHeight="1" spans="1:53">
      <c r="A115" s="11">
        <v>112</v>
      </c>
      <c r="B115" s="12" t="s">
        <v>273</v>
      </c>
      <c r="C115" s="12">
        <v>5423000094</v>
      </c>
      <c r="D115" s="12" t="s">
        <v>298</v>
      </c>
      <c r="E115" s="12" t="s">
        <v>299</v>
      </c>
      <c r="F115" s="12" t="s">
        <v>66</v>
      </c>
      <c r="G115" s="14" t="s">
        <v>67</v>
      </c>
      <c r="H115" s="11"/>
      <c r="I115" s="11"/>
      <c r="J115" s="11"/>
      <c r="K115" s="11"/>
      <c r="L115" s="11"/>
      <c r="M115" s="11"/>
      <c r="N115" s="4" t="s">
        <v>67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28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31"/>
    </row>
    <row r="116" ht="19.15" customHeight="1" spans="1:53">
      <c r="A116" s="11">
        <v>113</v>
      </c>
      <c r="B116" s="12" t="s">
        <v>273</v>
      </c>
      <c r="C116" s="12">
        <v>5423000093</v>
      </c>
      <c r="D116" s="12" t="s">
        <v>300</v>
      </c>
      <c r="E116" s="12" t="s">
        <v>301</v>
      </c>
      <c r="F116" s="12" t="s">
        <v>66</v>
      </c>
      <c r="G116" s="14" t="s">
        <v>67</v>
      </c>
      <c r="H116" s="11"/>
      <c r="I116" s="11"/>
      <c r="J116" s="11"/>
      <c r="K116" s="11"/>
      <c r="L116" s="11"/>
      <c r="M116" s="11"/>
      <c r="N116" s="4" t="s">
        <v>67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28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31"/>
    </row>
    <row r="117" ht="19.15" customHeight="1" spans="1:53">
      <c r="A117" s="11">
        <v>114</v>
      </c>
      <c r="B117" s="12" t="s">
        <v>273</v>
      </c>
      <c r="C117" s="12">
        <v>5423000092</v>
      </c>
      <c r="D117" s="12" t="s">
        <v>302</v>
      </c>
      <c r="E117" s="12" t="s">
        <v>303</v>
      </c>
      <c r="F117" s="12" t="s">
        <v>66</v>
      </c>
      <c r="G117" s="14" t="s">
        <v>67</v>
      </c>
      <c r="H117" s="11"/>
      <c r="I117" s="11"/>
      <c r="J117" s="11"/>
      <c r="K117" s="11"/>
      <c r="L117" s="11"/>
      <c r="M117" s="11"/>
      <c r="N117" s="4" t="s">
        <v>67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28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31"/>
    </row>
    <row r="118" ht="19.15" customHeight="1" spans="1:53">
      <c r="A118" s="11">
        <v>115</v>
      </c>
      <c r="B118" s="12" t="s">
        <v>273</v>
      </c>
      <c r="C118" s="12">
        <v>5423000090</v>
      </c>
      <c r="D118" s="12" t="s">
        <v>304</v>
      </c>
      <c r="E118" s="12" t="s">
        <v>305</v>
      </c>
      <c r="F118" s="12" t="s">
        <v>66</v>
      </c>
      <c r="G118" s="14" t="s">
        <v>67</v>
      </c>
      <c r="H118" s="11"/>
      <c r="I118" s="11"/>
      <c r="J118" s="11"/>
      <c r="K118" s="11"/>
      <c r="L118" s="11"/>
      <c r="M118" s="11"/>
      <c r="N118" s="4" t="s">
        <v>67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28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31"/>
    </row>
    <row r="119" ht="19.15" customHeight="1" spans="1:53">
      <c r="A119" s="11">
        <v>116</v>
      </c>
      <c r="B119" s="12" t="s">
        <v>273</v>
      </c>
      <c r="C119" s="12">
        <v>5423000089</v>
      </c>
      <c r="D119" s="12" t="s">
        <v>306</v>
      </c>
      <c r="E119" s="12" t="s">
        <v>307</v>
      </c>
      <c r="F119" s="12" t="s">
        <v>66</v>
      </c>
      <c r="G119" s="14" t="s">
        <v>67</v>
      </c>
      <c r="H119" s="11"/>
      <c r="I119" s="11"/>
      <c r="J119" s="11"/>
      <c r="K119" s="11"/>
      <c r="L119" s="11"/>
      <c r="M119" s="11"/>
      <c r="N119" s="4" t="s">
        <v>67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28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31"/>
    </row>
    <row r="120" ht="19.15" customHeight="1" spans="1:53">
      <c r="A120" s="11">
        <v>117</v>
      </c>
      <c r="B120" s="12" t="s">
        <v>273</v>
      </c>
      <c r="C120" s="12">
        <v>5423000087</v>
      </c>
      <c r="D120" s="12" t="s">
        <v>308</v>
      </c>
      <c r="E120" s="12" t="s">
        <v>309</v>
      </c>
      <c r="F120" s="12" t="s">
        <v>66</v>
      </c>
      <c r="G120" s="14" t="s">
        <v>67</v>
      </c>
      <c r="H120" s="11"/>
      <c r="I120" s="11"/>
      <c r="J120" s="11"/>
      <c r="K120" s="11"/>
      <c r="L120" s="11"/>
      <c r="M120" s="11"/>
      <c r="N120" s="4" t="s">
        <v>67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28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31"/>
    </row>
    <row r="121" ht="19.15" customHeight="1" spans="1:53">
      <c r="A121" s="11">
        <v>118</v>
      </c>
      <c r="B121" s="12" t="s">
        <v>273</v>
      </c>
      <c r="C121" s="12">
        <v>5423000086</v>
      </c>
      <c r="D121" s="12" t="s">
        <v>310</v>
      </c>
      <c r="E121" s="12" t="s">
        <v>311</v>
      </c>
      <c r="F121" s="12" t="s">
        <v>66</v>
      </c>
      <c r="G121" s="14" t="s">
        <v>67</v>
      </c>
      <c r="H121" s="11"/>
      <c r="I121" s="11"/>
      <c r="J121" s="11"/>
      <c r="K121" s="11"/>
      <c r="L121" s="11"/>
      <c r="M121" s="11"/>
      <c r="N121" s="4" t="s">
        <v>67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28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31"/>
    </row>
    <row r="122" ht="19.15" customHeight="1" spans="1:53">
      <c r="A122" s="11">
        <v>119</v>
      </c>
      <c r="B122" s="12" t="s">
        <v>273</v>
      </c>
      <c r="C122" s="12">
        <v>5423000085</v>
      </c>
      <c r="D122" s="12" t="s">
        <v>312</v>
      </c>
      <c r="E122" s="12" t="s">
        <v>313</v>
      </c>
      <c r="F122" s="12" t="s">
        <v>66</v>
      </c>
      <c r="G122" s="14" t="s">
        <v>67</v>
      </c>
      <c r="H122" s="11"/>
      <c r="I122" s="11"/>
      <c r="J122" s="11"/>
      <c r="K122" s="11"/>
      <c r="L122" s="11"/>
      <c r="M122" s="11"/>
      <c r="N122" s="4" t="s">
        <v>67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28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31"/>
    </row>
    <row r="123" ht="19.15" customHeight="1" spans="1:53">
      <c r="A123" s="11">
        <v>120</v>
      </c>
      <c r="B123" s="12" t="s">
        <v>314</v>
      </c>
      <c r="C123" s="12">
        <v>5422000023</v>
      </c>
      <c r="D123" s="15" t="s">
        <v>315</v>
      </c>
      <c r="E123" s="12" t="s">
        <v>316</v>
      </c>
      <c r="F123" s="12" t="s">
        <v>73</v>
      </c>
      <c r="G123" s="14" t="s">
        <v>72</v>
      </c>
      <c r="H123" s="11"/>
      <c r="I123" s="11"/>
      <c r="J123" s="11"/>
      <c r="K123" s="11" t="s">
        <v>73</v>
      </c>
      <c r="L123" s="11"/>
      <c r="M123" s="11"/>
      <c r="N123" s="4" t="s">
        <v>72</v>
      </c>
      <c r="O123" s="11">
        <v>-2</v>
      </c>
      <c r="P123" s="11"/>
      <c r="Q123" s="11"/>
      <c r="R123" s="11"/>
      <c r="S123" s="11"/>
      <c r="T123" s="11"/>
      <c r="U123" s="11">
        <v>-1</v>
      </c>
      <c r="V123" s="11"/>
      <c r="W123" s="11"/>
      <c r="X123" s="11">
        <v>-3</v>
      </c>
      <c r="Y123" s="11"/>
      <c r="Z123" s="11"/>
      <c r="AA123" s="11"/>
      <c r="AB123" s="11">
        <v>-3</v>
      </c>
      <c r="AC123" s="11">
        <v>-2</v>
      </c>
      <c r="AD123" s="11"/>
      <c r="AE123" s="11">
        <v>-3</v>
      </c>
      <c r="AF123" s="11"/>
      <c r="AG123" s="11"/>
      <c r="AH123" s="11">
        <v>-1</v>
      </c>
      <c r="AI123" s="11"/>
      <c r="AJ123" s="11"/>
      <c r="AK123" s="11">
        <v>-1</v>
      </c>
      <c r="AL123" s="11">
        <v>-2</v>
      </c>
      <c r="AM123" s="11"/>
      <c r="AN123" s="11"/>
      <c r="AO123" s="11"/>
      <c r="AP123" s="28">
        <v>-18</v>
      </c>
      <c r="AQ123" s="11"/>
      <c r="AR123" s="11">
        <v>1</v>
      </c>
      <c r="AS123" s="11">
        <v>2</v>
      </c>
      <c r="AT123" s="11">
        <v>2</v>
      </c>
      <c r="AU123" s="11"/>
      <c r="AV123" s="11">
        <v>3</v>
      </c>
      <c r="AW123" s="11">
        <v>1</v>
      </c>
      <c r="AX123" s="11">
        <v>2</v>
      </c>
      <c r="AY123" s="11"/>
      <c r="AZ123" s="11"/>
      <c r="BA123" s="31">
        <v>11</v>
      </c>
    </row>
    <row r="124" ht="19.15" customHeight="1" spans="1:53">
      <c r="A124" s="11">
        <v>121</v>
      </c>
      <c r="B124" s="12" t="s">
        <v>314</v>
      </c>
      <c r="C124" s="12">
        <v>5422000024</v>
      </c>
      <c r="D124" s="15" t="s">
        <v>317</v>
      </c>
      <c r="E124" s="12" t="s">
        <v>318</v>
      </c>
      <c r="F124" s="12" t="s">
        <v>73</v>
      </c>
      <c r="G124" s="14" t="s">
        <v>72</v>
      </c>
      <c r="I124" s="11"/>
      <c r="J124" s="11"/>
      <c r="K124" s="11" t="s">
        <v>73</v>
      </c>
      <c r="L124" s="11"/>
      <c r="M124" s="11"/>
      <c r="N124" s="4" t="s">
        <v>72</v>
      </c>
      <c r="O124" s="11">
        <v>-2</v>
      </c>
      <c r="P124" s="11">
        <v>-2</v>
      </c>
      <c r="Q124" s="11"/>
      <c r="R124" s="11">
        <v>-5</v>
      </c>
      <c r="S124" s="11">
        <v>-5</v>
      </c>
      <c r="T124" s="11"/>
      <c r="U124" s="11"/>
      <c r="V124" s="11">
        <v>-1.5</v>
      </c>
      <c r="W124" s="11">
        <v>-2</v>
      </c>
      <c r="X124" s="11">
        <v>-1</v>
      </c>
      <c r="Y124" s="11"/>
      <c r="Z124" s="11"/>
      <c r="AA124" s="11"/>
      <c r="AB124" s="11">
        <v>-3</v>
      </c>
      <c r="AC124" s="11">
        <v>-1</v>
      </c>
      <c r="AD124" s="11"/>
      <c r="AE124" s="11">
        <v>-3</v>
      </c>
      <c r="AF124" s="11"/>
      <c r="AG124" s="11"/>
      <c r="AH124" s="11"/>
      <c r="AI124" s="11"/>
      <c r="AJ124" s="11">
        <v>-1</v>
      </c>
      <c r="AK124" s="11">
        <v>-4</v>
      </c>
      <c r="AL124" s="11">
        <v>-2</v>
      </c>
      <c r="AM124" s="11"/>
      <c r="AN124" s="11">
        <v>-1</v>
      </c>
      <c r="AO124" s="11"/>
      <c r="AP124" s="28">
        <v>-33.5</v>
      </c>
      <c r="AQ124" s="11"/>
      <c r="AR124" s="11">
        <v>2</v>
      </c>
      <c r="AS124" s="11">
        <v>2</v>
      </c>
      <c r="AT124" s="11">
        <v>2</v>
      </c>
      <c r="AU124" s="11"/>
      <c r="AV124" s="11">
        <v>3</v>
      </c>
      <c r="AW124" s="11"/>
      <c r="AX124" s="11"/>
      <c r="AY124" s="11"/>
      <c r="AZ124" s="11"/>
      <c r="BA124" s="31">
        <v>9</v>
      </c>
    </row>
    <row r="125" ht="19.15" customHeight="1" spans="1:53">
      <c r="A125" s="11">
        <v>122</v>
      </c>
      <c r="B125" s="12" t="s">
        <v>314</v>
      </c>
      <c r="C125" s="12">
        <v>5422000025</v>
      </c>
      <c r="D125" s="15" t="s">
        <v>319</v>
      </c>
      <c r="E125" s="12" t="s">
        <v>320</v>
      </c>
      <c r="F125" s="12" t="s">
        <v>73</v>
      </c>
      <c r="G125" s="14" t="s">
        <v>72</v>
      </c>
      <c r="H125" s="11" t="s">
        <v>73</v>
      </c>
      <c r="I125" s="11"/>
      <c r="J125" s="11"/>
      <c r="K125" s="11" t="s">
        <v>73</v>
      </c>
      <c r="L125" s="11"/>
      <c r="M125" s="11"/>
      <c r="N125" s="4" t="s">
        <v>72</v>
      </c>
      <c r="O125" s="11">
        <v>-2</v>
      </c>
      <c r="P125" s="11"/>
      <c r="Q125" s="11"/>
      <c r="R125" s="11">
        <v>-5</v>
      </c>
      <c r="S125" s="11">
        <v>-5</v>
      </c>
      <c r="T125" s="11"/>
      <c r="U125" s="11"/>
      <c r="V125" s="11">
        <v>-1.5</v>
      </c>
      <c r="W125" s="11">
        <v>-2</v>
      </c>
      <c r="X125" s="11"/>
      <c r="Y125" s="11"/>
      <c r="Z125" s="11"/>
      <c r="AA125" s="11"/>
      <c r="AB125" s="11">
        <v>-3</v>
      </c>
      <c r="AC125" s="11">
        <v>-1</v>
      </c>
      <c r="AD125" s="11"/>
      <c r="AE125" s="11">
        <v>-3</v>
      </c>
      <c r="AF125" s="11">
        <v>-3</v>
      </c>
      <c r="AG125" s="11"/>
      <c r="AH125" s="11"/>
      <c r="AI125" s="11"/>
      <c r="AJ125" s="11">
        <v>-0.4</v>
      </c>
      <c r="AK125" s="11">
        <v>-1</v>
      </c>
      <c r="AL125" s="11">
        <v>-2</v>
      </c>
      <c r="AM125" s="11">
        <v>-1</v>
      </c>
      <c r="AN125" s="11"/>
      <c r="AO125" s="11"/>
      <c r="AP125" s="28">
        <v>-29.9</v>
      </c>
      <c r="AQ125" s="11"/>
      <c r="AR125" s="11"/>
      <c r="AS125" s="11">
        <v>2</v>
      </c>
      <c r="AT125" s="11">
        <v>2</v>
      </c>
      <c r="AU125" s="11"/>
      <c r="AV125" s="11">
        <v>3</v>
      </c>
      <c r="AW125" s="11"/>
      <c r="AX125" s="11">
        <v>1</v>
      </c>
      <c r="AY125" s="11"/>
      <c r="AZ125" s="11"/>
      <c r="BA125" s="31">
        <v>8</v>
      </c>
    </row>
    <row r="126" ht="19.15" customHeight="1" spans="1:53">
      <c r="A126" s="11">
        <v>123</v>
      </c>
      <c r="B126" s="12" t="s">
        <v>314</v>
      </c>
      <c r="C126" s="12">
        <v>5422000026</v>
      </c>
      <c r="D126" s="15" t="s">
        <v>321</v>
      </c>
      <c r="E126" s="12" t="s">
        <v>322</v>
      </c>
      <c r="F126" s="12" t="s">
        <v>73</v>
      </c>
      <c r="G126" s="14" t="s">
        <v>72</v>
      </c>
      <c r="H126" s="11"/>
      <c r="I126" s="11"/>
      <c r="J126" s="11"/>
      <c r="K126" s="11" t="s">
        <v>73</v>
      </c>
      <c r="L126" s="11"/>
      <c r="M126" s="11"/>
      <c r="N126" s="4" t="s">
        <v>72</v>
      </c>
      <c r="O126" s="11">
        <v>-2</v>
      </c>
      <c r="P126" s="11"/>
      <c r="Q126" s="11"/>
      <c r="R126" s="11"/>
      <c r="S126" s="11"/>
      <c r="T126" s="11"/>
      <c r="U126" s="11">
        <v>-2</v>
      </c>
      <c r="V126" s="11">
        <v>-1.5</v>
      </c>
      <c r="W126" s="11">
        <v>-4</v>
      </c>
      <c r="X126" s="11">
        <v>-3</v>
      </c>
      <c r="Y126" s="11"/>
      <c r="Z126" s="11"/>
      <c r="AA126" s="11"/>
      <c r="AB126" s="11">
        <v>-4</v>
      </c>
      <c r="AC126" s="11">
        <v>-1</v>
      </c>
      <c r="AD126" s="11"/>
      <c r="AE126" s="11">
        <v>-3</v>
      </c>
      <c r="AF126" s="11">
        <v>-3</v>
      </c>
      <c r="AG126" s="11"/>
      <c r="AH126" s="11">
        <v>-1</v>
      </c>
      <c r="AI126" s="11">
        <v>-3</v>
      </c>
      <c r="AJ126" s="11">
        <v>-1</v>
      </c>
      <c r="AK126" s="11">
        <v>-1</v>
      </c>
      <c r="AL126" s="11">
        <v>-2</v>
      </c>
      <c r="AM126" s="11">
        <v>-1</v>
      </c>
      <c r="AN126" s="11">
        <v>-1</v>
      </c>
      <c r="AO126" s="11"/>
      <c r="AP126" s="28">
        <v>-33.5</v>
      </c>
      <c r="AQ126" s="11">
        <v>1</v>
      </c>
      <c r="AR126" s="11">
        <v>1</v>
      </c>
      <c r="AS126" s="11">
        <v>2</v>
      </c>
      <c r="AT126" s="11">
        <v>2</v>
      </c>
      <c r="AU126" s="11"/>
      <c r="AV126" s="11">
        <v>3</v>
      </c>
      <c r="AW126" s="11"/>
      <c r="AX126" s="11">
        <v>1</v>
      </c>
      <c r="AY126" s="11"/>
      <c r="AZ126" s="11"/>
      <c r="BA126" s="31">
        <v>10</v>
      </c>
    </row>
    <row r="127" ht="19.15" customHeight="1" spans="1:53">
      <c r="A127" s="11">
        <v>124</v>
      </c>
      <c r="B127" s="12" t="s">
        <v>314</v>
      </c>
      <c r="C127" s="12">
        <v>5422000027</v>
      </c>
      <c r="D127" s="15" t="s">
        <v>323</v>
      </c>
      <c r="E127" s="12" t="s">
        <v>324</v>
      </c>
      <c r="F127" s="12" t="s">
        <v>73</v>
      </c>
      <c r="G127" s="14" t="s">
        <v>72</v>
      </c>
      <c r="H127" s="11"/>
      <c r="I127" s="11"/>
      <c r="J127" s="11"/>
      <c r="K127" s="11" t="s">
        <v>73</v>
      </c>
      <c r="L127" s="11"/>
      <c r="M127" s="11"/>
      <c r="N127" s="4" t="s">
        <v>72</v>
      </c>
      <c r="O127" s="11">
        <v>-1</v>
      </c>
      <c r="P127" s="11">
        <v>-2</v>
      </c>
      <c r="Q127" s="11"/>
      <c r="R127" s="11"/>
      <c r="S127" s="11"/>
      <c r="T127" s="11">
        <v>-5</v>
      </c>
      <c r="U127" s="11"/>
      <c r="V127" s="11">
        <v>-1.5</v>
      </c>
      <c r="X127" s="11">
        <v>-3</v>
      </c>
      <c r="Y127" s="11"/>
      <c r="Z127" s="11"/>
      <c r="AA127" s="11"/>
      <c r="AB127" s="11">
        <v>-5</v>
      </c>
      <c r="AC127" s="11">
        <v>-1</v>
      </c>
      <c r="AD127" s="11"/>
      <c r="AE127" s="11">
        <v>-3</v>
      </c>
      <c r="AF127" s="11">
        <v>-3</v>
      </c>
      <c r="AG127" s="11"/>
      <c r="AH127" s="11"/>
      <c r="AI127" s="11"/>
      <c r="AJ127" s="11">
        <v>-0.7</v>
      </c>
      <c r="AK127" s="11">
        <v>-1</v>
      </c>
      <c r="AL127" s="11">
        <v>-2</v>
      </c>
      <c r="AM127" s="11"/>
      <c r="AN127" s="11"/>
      <c r="AO127" s="11"/>
      <c r="AP127" s="28">
        <v>-28.2</v>
      </c>
      <c r="AQ127" s="11"/>
      <c r="AR127" s="11"/>
      <c r="AS127" s="11">
        <v>2</v>
      </c>
      <c r="AT127" s="11">
        <v>2</v>
      </c>
      <c r="AU127" s="11"/>
      <c r="AV127" s="11">
        <v>3</v>
      </c>
      <c r="AW127" s="11"/>
      <c r="AX127" s="11">
        <v>1</v>
      </c>
      <c r="AY127" s="11"/>
      <c r="AZ127" s="11"/>
      <c r="BA127" s="31">
        <v>8</v>
      </c>
    </row>
    <row r="128" ht="19.15" customHeight="1" spans="1:53">
      <c r="A128" s="11">
        <v>125</v>
      </c>
      <c r="B128" s="12" t="s">
        <v>314</v>
      </c>
      <c r="C128" s="12">
        <v>5422000029</v>
      </c>
      <c r="D128" s="15" t="s">
        <v>325</v>
      </c>
      <c r="E128" s="12" t="s">
        <v>326</v>
      </c>
      <c r="F128" s="12" t="s">
        <v>73</v>
      </c>
      <c r="G128" s="14" t="s">
        <v>72</v>
      </c>
      <c r="H128" s="11"/>
      <c r="I128" s="11"/>
      <c r="J128" s="11"/>
      <c r="K128" s="11" t="s">
        <v>73</v>
      </c>
      <c r="L128" s="11"/>
      <c r="M128" s="11"/>
      <c r="N128" s="4" t="s">
        <v>72</v>
      </c>
      <c r="O128" s="11">
        <v>-1</v>
      </c>
      <c r="P128" s="11"/>
      <c r="Q128" s="11"/>
      <c r="R128" s="11"/>
      <c r="S128" s="11"/>
      <c r="T128" s="11">
        <v>-5</v>
      </c>
      <c r="U128" s="11"/>
      <c r="V128" s="11">
        <v>-0.5</v>
      </c>
      <c r="W128" s="11">
        <v>-4</v>
      </c>
      <c r="X128" s="11">
        <v>-3</v>
      </c>
      <c r="Y128" s="11"/>
      <c r="Z128" s="11"/>
      <c r="AA128" s="11"/>
      <c r="AB128" s="11">
        <v>-1</v>
      </c>
      <c r="AC128" s="11">
        <v>-1</v>
      </c>
      <c r="AD128" s="11"/>
      <c r="AE128" s="11">
        <v>-3</v>
      </c>
      <c r="AF128" s="11">
        <v>-3</v>
      </c>
      <c r="AG128" s="11">
        <v>-7</v>
      </c>
      <c r="AH128" s="11">
        <v>-1</v>
      </c>
      <c r="AI128" s="11">
        <v>-3</v>
      </c>
      <c r="AJ128" s="11">
        <v>-1</v>
      </c>
      <c r="AK128" s="11">
        <v>-1</v>
      </c>
      <c r="AL128" s="11">
        <v>-2</v>
      </c>
      <c r="AM128" s="11">
        <v>-1</v>
      </c>
      <c r="AN128" s="11"/>
      <c r="AO128" s="11"/>
      <c r="AP128" s="28">
        <v>-37.5</v>
      </c>
      <c r="AQ128" s="11"/>
      <c r="AR128" s="11"/>
      <c r="AS128" s="11">
        <v>2</v>
      </c>
      <c r="AT128" s="11">
        <v>2</v>
      </c>
      <c r="AU128" s="11"/>
      <c r="AV128" s="11"/>
      <c r="AW128" s="11"/>
      <c r="AX128" s="11">
        <v>1</v>
      </c>
      <c r="AY128" s="11"/>
      <c r="AZ128" s="11"/>
      <c r="BA128" s="31">
        <v>5</v>
      </c>
    </row>
    <row r="129" ht="19.15" customHeight="1" spans="1:53">
      <c r="A129" s="11">
        <v>126</v>
      </c>
      <c r="B129" s="12" t="s">
        <v>314</v>
      </c>
      <c r="C129" s="12">
        <v>5422000030</v>
      </c>
      <c r="D129" s="15" t="s">
        <v>327</v>
      </c>
      <c r="E129" s="12" t="s">
        <v>328</v>
      </c>
      <c r="F129" s="12" t="s">
        <v>73</v>
      </c>
      <c r="G129" s="14" t="s">
        <v>72</v>
      </c>
      <c r="H129" s="11"/>
      <c r="I129" s="11"/>
      <c r="J129" s="11"/>
      <c r="K129" s="11" t="s">
        <v>73</v>
      </c>
      <c r="L129" s="11"/>
      <c r="M129" s="11"/>
      <c r="N129" s="4" t="s">
        <v>72</v>
      </c>
      <c r="O129" s="11">
        <v>-1</v>
      </c>
      <c r="P129" s="11"/>
      <c r="Q129" s="11"/>
      <c r="R129" s="11"/>
      <c r="S129" s="11"/>
      <c r="T129" s="11">
        <v>-5</v>
      </c>
      <c r="U129" s="11">
        <v>-1</v>
      </c>
      <c r="V129" s="11">
        <v>-1.5</v>
      </c>
      <c r="W129" s="11">
        <v>-4</v>
      </c>
      <c r="X129" s="11">
        <v>-2</v>
      </c>
      <c r="Y129" s="11"/>
      <c r="Z129" s="11"/>
      <c r="AA129" s="11"/>
      <c r="AB129" s="11">
        <v>-2</v>
      </c>
      <c r="AC129" s="11">
        <v>-1</v>
      </c>
      <c r="AD129" s="11"/>
      <c r="AE129" s="11">
        <v>-3</v>
      </c>
      <c r="AF129" s="11">
        <v>-3</v>
      </c>
      <c r="AG129" s="11">
        <v>-7</v>
      </c>
      <c r="AH129" s="11">
        <v>-1</v>
      </c>
      <c r="AI129" s="11"/>
      <c r="AJ129" s="11">
        <v>-0.3</v>
      </c>
      <c r="AK129" s="11">
        <v>-1</v>
      </c>
      <c r="AL129" s="11">
        <v>-2</v>
      </c>
      <c r="AM129" s="11">
        <v>-1</v>
      </c>
      <c r="AN129" s="11"/>
      <c r="AO129" s="11"/>
      <c r="AP129" s="28">
        <v>-35.8</v>
      </c>
      <c r="AQ129" s="11"/>
      <c r="AR129" s="11">
        <v>2</v>
      </c>
      <c r="AS129" s="11">
        <v>2</v>
      </c>
      <c r="AT129" s="11">
        <v>2</v>
      </c>
      <c r="AU129" s="11"/>
      <c r="AV129" s="11"/>
      <c r="AW129" s="11"/>
      <c r="AX129" s="11">
        <v>1</v>
      </c>
      <c r="AY129" s="11"/>
      <c r="AZ129" s="11"/>
      <c r="BA129" s="31">
        <v>7</v>
      </c>
    </row>
    <row r="130" ht="19.15" customHeight="1" spans="1:53">
      <c r="A130" s="11">
        <v>127</v>
      </c>
      <c r="B130" s="12" t="s">
        <v>314</v>
      </c>
      <c r="C130" s="12">
        <v>5422000032</v>
      </c>
      <c r="D130" s="15" t="s">
        <v>329</v>
      </c>
      <c r="E130" s="12" t="s">
        <v>330</v>
      </c>
      <c r="F130" s="12" t="s">
        <v>73</v>
      </c>
      <c r="G130" s="14" t="s">
        <v>72</v>
      </c>
      <c r="H130" s="11"/>
      <c r="I130" s="11"/>
      <c r="J130" s="11"/>
      <c r="K130" s="11" t="s">
        <v>73</v>
      </c>
      <c r="L130" s="11"/>
      <c r="M130" s="11"/>
      <c r="N130" s="4" t="s">
        <v>72</v>
      </c>
      <c r="O130" s="11">
        <v>-2</v>
      </c>
      <c r="P130" s="11"/>
      <c r="Q130" s="11"/>
      <c r="R130" s="11"/>
      <c r="S130" s="11"/>
      <c r="T130" s="11">
        <v>-5</v>
      </c>
      <c r="U130" s="11"/>
      <c r="V130" s="11">
        <v>-0.5</v>
      </c>
      <c r="W130" s="11">
        <v>-2</v>
      </c>
      <c r="X130" s="11">
        <v>-1</v>
      </c>
      <c r="Y130" s="11"/>
      <c r="Z130" s="11"/>
      <c r="AA130" s="11"/>
      <c r="AB130" s="11">
        <v>-1</v>
      </c>
      <c r="AC130" s="11">
        <v>-2</v>
      </c>
      <c r="AD130" s="11"/>
      <c r="AE130" s="11">
        <v>-3</v>
      </c>
      <c r="AF130" s="11">
        <v>-3</v>
      </c>
      <c r="AG130" s="11"/>
      <c r="AH130" s="11">
        <v>-1</v>
      </c>
      <c r="AI130" s="11">
        <v>-3</v>
      </c>
      <c r="AJ130" s="11">
        <v>-1</v>
      </c>
      <c r="AK130" s="11">
        <v>-1</v>
      </c>
      <c r="AL130" s="11">
        <v>-2</v>
      </c>
      <c r="AM130" s="11">
        <v>-1</v>
      </c>
      <c r="AN130" s="11"/>
      <c r="AO130" s="11"/>
      <c r="AP130" s="28">
        <v>-28.7</v>
      </c>
      <c r="AQ130" s="11"/>
      <c r="AR130" s="11">
        <v>1</v>
      </c>
      <c r="AS130" s="11">
        <v>2</v>
      </c>
      <c r="AT130" s="11">
        <v>2</v>
      </c>
      <c r="AU130" s="11"/>
      <c r="AV130" s="11">
        <v>3</v>
      </c>
      <c r="AW130" s="11"/>
      <c r="AX130" s="11">
        <v>1</v>
      </c>
      <c r="AY130" s="11"/>
      <c r="AZ130" s="11"/>
      <c r="BA130" s="31">
        <v>9</v>
      </c>
    </row>
    <row r="131" ht="19.15" customHeight="1" spans="1:53">
      <c r="A131" s="11">
        <v>128</v>
      </c>
      <c r="B131" s="12" t="s">
        <v>314</v>
      </c>
      <c r="C131" s="12">
        <v>5422000033</v>
      </c>
      <c r="D131" s="15" t="s">
        <v>331</v>
      </c>
      <c r="E131" s="12" t="s">
        <v>332</v>
      </c>
      <c r="F131" s="12" t="s">
        <v>73</v>
      </c>
      <c r="G131" s="14" t="s">
        <v>72</v>
      </c>
      <c r="H131" s="11"/>
      <c r="I131" s="11"/>
      <c r="J131" s="11"/>
      <c r="K131" s="11" t="s">
        <v>73</v>
      </c>
      <c r="L131" s="11"/>
      <c r="M131" s="11"/>
      <c r="N131" s="4" t="s">
        <v>72</v>
      </c>
      <c r="O131" s="11">
        <v>-2</v>
      </c>
      <c r="P131" s="11">
        <v>-2</v>
      </c>
      <c r="Q131" s="11"/>
      <c r="R131" s="11"/>
      <c r="S131" s="11"/>
      <c r="T131" s="11">
        <v>-5</v>
      </c>
      <c r="U131" s="11"/>
      <c r="V131" s="11">
        <v>-1.5</v>
      </c>
      <c r="W131" s="11">
        <v>-4</v>
      </c>
      <c r="X131" s="11">
        <v>-2</v>
      </c>
      <c r="Y131" s="11"/>
      <c r="Z131" s="11"/>
      <c r="AA131" s="11"/>
      <c r="AB131" s="11">
        <v>-4</v>
      </c>
      <c r="AC131" s="11">
        <v>-1</v>
      </c>
      <c r="AD131" s="11"/>
      <c r="AE131" s="11">
        <v>-3</v>
      </c>
      <c r="AF131" s="11">
        <v>-3</v>
      </c>
      <c r="AG131" s="11"/>
      <c r="AH131" s="11"/>
      <c r="AI131" s="11"/>
      <c r="AJ131" s="11">
        <v>-0.6</v>
      </c>
      <c r="AK131" s="11">
        <v>-1</v>
      </c>
      <c r="AL131" s="11">
        <v>-2</v>
      </c>
      <c r="AM131" s="11">
        <v>-1</v>
      </c>
      <c r="AN131" s="11">
        <v>-1</v>
      </c>
      <c r="AO131" s="11"/>
      <c r="AP131" s="28">
        <v>-33.1</v>
      </c>
      <c r="AQ131" s="11"/>
      <c r="AR131" s="11">
        <v>2</v>
      </c>
      <c r="AS131" s="11">
        <v>2</v>
      </c>
      <c r="AT131" s="11">
        <v>2</v>
      </c>
      <c r="AU131" s="11"/>
      <c r="AV131" s="11">
        <v>3</v>
      </c>
      <c r="AW131" s="11"/>
      <c r="AX131" s="11">
        <v>1</v>
      </c>
      <c r="AY131" s="11"/>
      <c r="AZ131" s="11"/>
      <c r="BA131" s="31">
        <v>10</v>
      </c>
    </row>
    <row r="132" ht="19.15" customHeight="1" spans="1:53">
      <c r="A132" s="11">
        <v>129</v>
      </c>
      <c r="B132" s="12" t="s">
        <v>314</v>
      </c>
      <c r="C132" s="12">
        <v>5422000035</v>
      </c>
      <c r="D132" s="12" t="s">
        <v>333</v>
      </c>
      <c r="E132" s="12" t="s">
        <v>334</v>
      </c>
      <c r="F132" s="12" t="s">
        <v>66</v>
      </c>
      <c r="G132" s="14" t="s">
        <v>72</v>
      </c>
      <c r="H132" s="11"/>
      <c r="I132" s="11"/>
      <c r="J132" s="11"/>
      <c r="K132" s="11" t="s">
        <v>73</v>
      </c>
      <c r="L132" s="11"/>
      <c r="M132" s="11"/>
      <c r="N132" s="4" t="s">
        <v>72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28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31"/>
    </row>
    <row r="133" ht="19.15" customHeight="1" spans="1:53">
      <c r="A133" s="11">
        <v>130</v>
      </c>
      <c r="B133" s="12" t="s">
        <v>314</v>
      </c>
      <c r="C133" s="12">
        <v>5422000036</v>
      </c>
      <c r="D133" s="12" t="s">
        <v>335</v>
      </c>
      <c r="E133" s="12" t="s">
        <v>336</v>
      </c>
      <c r="F133" s="12" t="s">
        <v>66</v>
      </c>
      <c r="G133" s="14" t="s">
        <v>72</v>
      </c>
      <c r="H133" s="11"/>
      <c r="I133" s="11"/>
      <c r="J133" s="11"/>
      <c r="K133" s="11" t="s">
        <v>73</v>
      </c>
      <c r="L133" s="11"/>
      <c r="M133" s="11"/>
      <c r="N133" s="4" t="s">
        <v>72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28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31"/>
    </row>
    <row r="134" ht="19.15" customHeight="1" spans="1:53">
      <c r="A134" s="11">
        <v>131</v>
      </c>
      <c r="B134" s="12" t="s">
        <v>314</v>
      </c>
      <c r="C134" s="12">
        <v>5422000038</v>
      </c>
      <c r="D134" s="12" t="s">
        <v>337</v>
      </c>
      <c r="E134" s="12" t="s">
        <v>338</v>
      </c>
      <c r="F134" s="12" t="s">
        <v>66</v>
      </c>
      <c r="G134" s="14" t="s">
        <v>72</v>
      </c>
      <c r="H134" s="11"/>
      <c r="I134" s="11"/>
      <c r="J134" s="11"/>
      <c r="K134" s="11" t="s">
        <v>73</v>
      </c>
      <c r="L134" s="11"/>
      <c r="M134" s="11"/>
      <c r="N134" s="4" t="s">
        <v>72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28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31"/>
    </row>
    <row r="135" ht="19.15" customHeight="1" spans="1:53">
      <c r="A135" s="11">
        <v>132</v>
      </c>
      <c r="B135" s="12" t="s">
        <v>314</v>
      </c>
      <c r="C135" s="12">
        <v>5422000041</v>
      </c>
      <c r="D135" s="12" t="s">
        <v>339</v>
      </c>
      <c r="E135" s="12" t="s">
        <v>340</v>
      </c>
      <c r="F135" s="12" t="s">
        <v>66</v>
      </c>
      <c r="G135" s="14" t="s">
        <v>72</v>
      </c>
      <c r="H135" s="11"/>
      <c r="I135" s="11"/>
      <c r="J135" s="11"/>
      <c r="K135" s="11" t="s">
        <v>73</v>
      </c>
      <c r="L135" s="11"/>
      <c r="M135" s="11"/>
      <c r="N135" s="4" t="s">
        <v>72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28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31"/>
    </row>
    <row r="136" ht="19.15" customHeight="1" spans="1:53">
      <c r="A136" s="11">
        <v>133</v>
      </c>
      <c r="B136" s="12" t="s">
        <v>314</v>
      </c>
      <c r="C136" s="12">
        <v>5422000042</v>
      </c>
      <c r="D136" s="15" t="s">
        <v>341</v>
      </c>
      <c r="E136" s="12" t="s">
        <v>342</v>
      </c>
      <c r="F136" s="12" t="s">
        <v>73</v>
      </c>
      <c r="G136" s="14" t="s">
        <v>72</v>
      </c>
      <c r="H136" s="11"/>
      <c r="I136" s="11"/>
      <c r="J136" s="11"/>
      <c r="K136" s="11" t="s">
        <v>73</v>
      </c>
      <c r="L136" s="11"/>
      <c r="M136" s="11"/>
      <c r="N136" s="4" t="s">
        <v>72</v>
      </c>
      <c r="O136" s="11">
        <v>-2</v>
      </c>
      <c r="P136" s="11">
        <v>-2</v>
      </c>
      <c r="Q136" s="11"/>
      <c r="R136" s="11"/>
      <c r="S136" s="11"/>
      <c r="T136" s="11">
        <v>-5</v>
      </c>
      <c r="U136" s="11"/>
      <c r="V136" s="11"/>
      <c r="W136" s="11">
        <v>-4</v>
      </c>
      <c r="X136" s="11">
        <v>-3</v>
      </c>
      <c r="Y136" s="11"/>
      <c r="Z136" s="11">
        <v>-2</v>
      </c>
      <c r="AA136" s="11"/>
      <c r="AB136" s="11">
        <v>-3</v>
      </c>
      <c r="AC136" s="11">
        <v>-1</v>
      </c>
      <c r="AD136" s="11"/>
      <c r="AE136" s="11">
        <v>-3</v>
      </c>
      <c r="AF136" s="11">
        <v>-3</v>
      </c>
      <c r="AG136" s="11">
        <v>-7</v>
      </c>
      <c r="AH136" s="11">
        <v>-1</v>
      </c>
      <c r="AI136" s="11">
        <v>-3</v>
      </c>
      <c r="AJ136" s="11">
        <v>-1</v>
      </c>
      <c r="AK136" s="11">
        <v>-1</v>
      </c>
      <c r="AL136" s="11">
        <v>-2</v>
      </c>
      <c r="AM136" s="11">
        <v>-1</v>
      </c>
      <c r="AN136" s="11"/>
      <c r="AO136" s="11"/>
      <c r="AP136" s="28">
        <v>-44.1</v>
      </c>
      <c r="AQ136" s="11"/>
      <c r="AR136" s="11"/>
      <c r="AS136" s="11">
        <v>2</v>
      </c>
      <c r="AT136" s="11">
        <v>2</v>
      </c>
      <c r="AU136" s="11"/>
      <c r="AV136" s="11"/>
      <c r="AW136" s="11"/>
      <c r="AX136" s="11">
        <v>1</v>
      </c>
      <c r="AY136" s="11"/>
      <c r="AZ136" s="11"/>
      <c r="BA136" s="31">
        <v>5</v>
      </c>
    </row>
    <row r="137" ht="19.15" customHeight="1" spans="1:53">
      <c r="A137" s="11">
        <v>134</v>
      </c>
      <c r="B137" s="12" t="s">
        <v>314</v>
      </c>
      <c r="C137" s="12">
        <v>5422000043</v>
      </c>
      <c r="D137" s="12" t="s">
        <v>343</v>
      </c>
      <c r="E137" s="12" t="s">
        <v>344</v>
      </c>
      <c r="F137" s="12" t="s">
        <v>66</v>
      </c>
      <c r="G137" s="14" t="s">
        <v>72</v>
      </c>
      <c r="H137" s="11"/>
      <c r="I137" s="11"/>
      <c r="J137" s="11"/>
      <c r="K137" s="11" t="s">
        <v>73</v>
      </c>
      <c r="L137" s="11"/>
      <c r="M137" s="11"/>
      <c r="N137" s="4" t="s">
        <v>72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28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31"/>
    </row>
    <row r="138" ht="19.15" customHeight="1" spans="1:53">
      <c r="A138" s="11">
        <v>135</v>
      </c>
      <c r="B138" s="12" t="s">
        <v>314</v>
      </c>
      <c r="C138" s="12">
        <v>5422000048</v>
      </c>
      <c r="D138" s="12" t="s">
        <v>345</v>
      </c>
      <c r="E138" s="12" t="s">
        <v>346</v>
      </c>
      <c r="F138" s="12" t="s">
        <v>66</v>
      </c>
      <c r="G138" s="14" t="s">
        <v>67</v>
      </c>
      <c r="H138" s="11"/>
      <c r="I138" s="11"/>
      <c r="J138" s="11"/>
      <c r="K138" s="11"/>
      <c r="L138" s="11"/>
      <c r="M138" s="11"/>
      <c r="N138" s="4" t="s">
        <v>67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28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31"/>
    </row>
  </sheetData>
  <autoFilter xmlns:etc="http://www.wps.cn/officeDocument/2017/etCustomData" ref="A3:BA138" etc:filterBottomFollowUsedRange="0">
    <extLst/>
  </autoFilter>
  <mergeCells count="27">
    <mergeCell ref="H1:N1"/>
    <mergeCell ref="O1:AP1"/>
    <mergeCell ref="AQ1:BA1"/>
    <mergeCell ref="O2:W2"/>
    <mergeCell ref="X2:AC2"/>
    <mergeCell ref="AD2:AG2"/>
    <mergeCell ref="AH2:AO2"/>
    <mergeCell ref="AQ2:AR2"/>
    <mergeCell ref="AS2:AU2"/>
    <mergeCell ref="AV2:AW2"/>
    <mergeCell ref="AX2:AY2"/>
    <mergeCell ref="A1:A3"/>
    <mergeCell ref="B1:B3"/>
    <mergeCell ref="C1:C3"/>
    <mergeCell ref="D1:D3"/>
    <mergeCell ref="E1:E3"/>
    <mergeCell ref="F1:F3"/>
    <mergeCell ref="G1:G3"/>
    <mergeCell ref="H2:H3"/>
    <mergeCell ref="I2:I3"/>
    <mergeCell ref="J2:J3"/>
    <mergeCell ref="K2:K3"/>
    <mergeCell ref="L2:L3"/>
    <mergeCell ref="M2:M3"/>
    <mergeCell ref="N2:N3"/>
    <mergeCell ref="AP2:AP3"/>
    <mergeCell ref="BA2:BA3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季度检查打分表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2025-06-13T17:37:00Z</dcterms:created>
  <dcterms:modified xsi:type="dcterms:W3CDTF">2025-07-22T02:06:41Z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F9F12DE152CF4C979ADEBBF661447D5E_12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